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55" windowHeight="8520" activeTab="0"/>
  </bookViews>
  <sheets>
    <sheet name="Munka1" sheetId="1" r:id="rId1"/>
  </sheets>
  <definedNames>
    <definedName name="_xlnm.Print_Titles" localSheetId="0">'Munka1'!$1:$3</definedName>
    <definedName name="_xlnm.Print_Area" localSheetId="0">'Munka1'!$A$1:$L$136</definedName>
  </definedNames>
  <calcPr fullCalcOnLoad="1"/>
</workbook>
</file>

<file path=xl/sharedStrings.xml><?xml version="1.0" encoding="utf-8"?>
<sst xmlns="http://schemas.openxmlformats.org/spreadsheetml/2006/main" count="1855" uniqueCount="1152">
  <si>
    <t>A jegyző által kiadott nyilvántartási szám</t>
  </si>
  <si>
    <t>A bejegyzés oka</t>
  </si>
  <si>
    <t>A bejegyzés időpontja</t>
  </si>
  <si>
    <t>hó, nap</t>
  </si>
  <si>
    <t>A telep</t>
  </si>
  <si>
    <t>címe</t>
  </si>
  <si>
    <t>helyrajzi száma</t>
  </si>
  <si>
    <t>használatának jogcíme</t>
  </si>
  <si>
    <t>üzemeltetésének időtartama, műszakonként a napi munkavégzés idejének megjelölésével</t>
  </si>
  <si>
    <t>Az ipari tevékenység végzőjének</t>
  </si>
  <si>
    <t>neve</t>
  </si>
  <si>
    <t>cégjegyzék száma, illetve vállalkozói nyilvántartásba vételi száma</t>
  </si>
  <si>
    <t>székhelye</t>
  </si>
  <si>
    <t>A telepen végzett ipari tevékenység</t>
  </si>
  <si>
    <t>1/2009</t>
  </si>
  <si>
    <t>1.</t>
  </si>
  <si>
    <t>2009.</t>
  </si>
  <si>
    <t>2.</t>
  </si>
  <si>
    <t>Nagyatád, Taranyi u. Ipartelep</t>
  </si>
  <si>
    <t>saját tul.</t>
  </si>
  <si>
    <t>önkorm. tul</t>
  </si>
  <si>
    <t>6.00-22.00</t>
  </si>
  <si>
    <t>8.00-16-00</t>
  </si>
  <si>
    <t>Büttner és Társai Kft.</t>
  </si>
  <si>
    <t>Nagyatád, Taranyi u. Ipartelep.</t>
  </si>
  <si>
    <t>Fémmegmunkálás,szerszámgyártás (13)</t>
  </si>
  <si>
    <t>2/2009</t>
  </si>
  <si>
    <t>Épületasztalosipari termék gyártás (30)</t>
  </si>
  <si>
    <t>3/2009</t>
  </si>
  <si>
    <t xml:space="preserve">Nagyatád, Dózsa Gy. U. 21. </t>
  </si>
  <si>
    <t>7.00-16.00</t>
  </si>
  <si>
    <t>LMV Bt.</t>
  </si>
  <si>
    <t>Gépjárműjavítás (35)</t>
  </si>
  <si>
    <t>4/2009</t>
  </si>
  <si>
    <t>Q Color Kft.</t>
  </si>
  <si>
    <t xml:space="preserve">Gépjárműjavítás </t>
  </si>
  <si>
    <t>5/2009</t>
  </si>
  <si>
    <t>Önk. Kórház-Rendelőint.</t>
  </si>
  <si>
    <t>6/2009</t>
  </si>
  <si>
    <t>Nagyatád, Petőfi u. 33.</t>
  </si>
  <si>
    <t>Piri György</t>
  </si>
  <si>
    <t>Gépjárműjavítás(gumijavítás)</t>
  </si>
  <si>
    <t>Mosás,tisztítás(81)</t>
  </si>
  <si>
    <t>7/2009</t>
  </si>
  <si>
    <t>8/2009</t>
  </si>
  <si>
    <t>Nagyatád, Hunyadi u. 2/a.</t>
  </si>
  <si>
    <t>8.00-17.00</t>
  </si>
  <si>
    <t>Kovács Pál</t>
  </si>
  <si>
    <t>Nagyatád, Bartók B.u. 17.</t>
  </si>
  <si>
    <t>9/2009</t>
  </si>
  <si>
    <t>322/2</t>
  </si>
  <si>
    <t>7.00-17.00</t>
  </si>
  <si>
    <t>Bódis Sándor</t>
  </si>
  <si>
    <t xml:space="preserve">10/2009 </t>
  </si>
  <si>
    <t>Nagyatád, Mező u.u 44.</t>
  </si>
  <si>
    <t>Kőpataki Károly</t>
  </si>
  <si>
    <t>11/2009</t>
  </si>
  <si>
    <t xml:space="preserve">Nagyatád, Dózsa Gy.u. 102. </t>
  </si>
  <si>
    <t>116/1</t>
  </si>
  <si>
    <t>Merencsics Árpád</t>
  </si>
  <si>
    <t>Nagyatád, Zrínyi u. 15.</t>
  </si>
  <si>
    <t>12/2009</t>
  </si>
  <si>
    <t xml:space="preserve">Nagyatád, Szabadság u. 17. </t>
  </si>
  <si>
    <t>Önk. Városgondnokság</t>
  </si>
  <si>
    <t>13/2009</t>
  </si>
  <si>
    <t>14/2009</t>
  </si>
  <si>
    <t>15/2009</t>
  </si>
  <si>
    <t>16/2009</t>
  </si>
  <si>
    <t>17/2009</t>
  </si>
  <si>
    <t>18/2009</t>
  </si>
  <si>
    <t>19/2009</t>
  </si>
  <si>
    <t>20/2009</t>
  </si>
  <si>
    <t>Nagyatád, Somogyi B. u. 17.</t>
  </si>
  <si>
    <t>Nagyatád, Somogyszobi u. 30.</t>
  </si>
  <si>
    <t>Konzervgyár Kft.</t>
  </si>
  <si>
    <t>Tárolás, raktározás (68)</t>
  </si>
  <si>
    <t xml:space="preserve">Nagyatád, Táncsics M. u. 43. </t>
  </si>
  <si>
    <t>KIRKÓ Kft.</t>
  </si>
  <si>
    <t>Nagyatád, Honvéd köz 17.</t>
  </si>
  <si>
    <t>7.30-17.00</t>
  </si>
  <si>
    <t xml:space="preserve">7.00-15.00 </t>
  </si>
  <si>
    <t>Horváth és Horváth Bt.</t>
  </si>
  <si>
    <t>Felsőruházat, alsóruházat gyártás (32, 1)</t>
  </si>
  <si>
    <t>Nagyatád, Petőfi u. 72.</t>
  </si>
  <si>
    <t>8.00-16.00</t>
  </si>
  <si>
    <t>Felsőruházat, gyártás (32)</t>
  </si>
  <si>
    <t xml:space="preserve">Nagyatád, Szabadság u. 47. </t>
  </si>
  <si>
    <t>bérlemény</t>
  </si>
  <si>
    <t>Szőke Istvánné</t>
  </si>
  <si>
    <t xml:space="preserve">VERTIKÁL Holz Kft </t>
  </si>
  <si>
    <t>Nagyatád, Honvéd u 16.</t>
  </si>
  <si>
    <t>21/2009</t>
  </si>
  <si>
    <t>22/2009</t>
  </si>
  <si>
    <t>23/2009</t>
  </si>
  <si>
    <t>24/2009</t>
  </si>
  <si>
    <t>Horváth János</t>
  </si>
  <si>
    <t>VARJAS Építőipari Kft.</t>
  </si>
  <si>
    <t>Nagyatád, Temesvári u. 30.</t>
  </si>
  <si>
    <t>Építési betontermék gyártás (28)</t>
  </si>
  <si>
    <t>Fémmegmunkálás (13)</t>
  </si>
  <si>
    <t>Nagyatád, Kiszely u. 44.</t>
  </si>
  <si>
    <t>2175/69</t>
  </si>
  <si>
    <t>H-I PACK Kft.</t>
  </si>
  <si>
    <t>Nagyatád, Kolozsvári u. 26.</t>
  </si>
  <si>
    <t>Gottvald Miklós</t>
  </si>
  <si>
    <t>Nagyatád, Alkotmány u. 7.</t>
  </si>
  <si>
    <t>Bognár Ferenc</t>
  </si>
  <si>
    <t>Műanyagcsom. eszköz gyártás (46)</t>
  </si>
  <si>
    <t>25/2009</t>
  </si>
  <si>
    <t>26/2009</t>
  </si>
  <si>
    <t>27/2009</t>
  </si>
  <si>
    <t>28/2009</t>
  </si>
  <si>
    <t>29/2009</t>
  </si>
  <si>
    <t>30/2009</t>
  </si>
  <si>
    <t xml:space="preserve">Nagyatád, Kossuth u. 2. </t>
  </si>
  <si>
    <t>Nagyatádi Nyomda Kft.</t>
  </si>
  <si>
    <t>Nyomdai tevékenység (64)</t>
  </si>
  <si>
    <t>31/2009</t>
  </si>
  <si>
    <t>MAD Bt.</t>
  </si>
  <si>
    <t>Mini Nyomda Kft.</t>
  </si>
  <si>
    <t>INTERFROG Bt.</t>
  </si>
  <si>
    <t>Török József</t>
  </si>
  <si>
    <t>AGROGRAIN Rt.</t>
  </si>
  <si>
    <t>MOL Rt.</t>
  </si>
  <si>
    <t>Szabó József</t>
  </si>
  <si>
    <t>Gépjárműjavítás(mosás) (35)</t>
  </si>
  <si>
    <t xml:space="preserve">8.00-16.00 </t>
  </si>
  <si>
    <t>Nagyatád, Hunyadi u. 2.</t>
  </si>
  <si>
    <t>Nagyatád, Honvéd u 24.</t>
  </si>
  <si>
    <t xml:space="preserve">Nagyatád, Dózsa Gy.u. 31. </t>
  </si>
  <si>
    <t>Nagyatád, Honvéd köz 10.</t>
  </si>
  <si>
    <t>Fegyver, lőszer javítás</t>
  </si>
  <si>
    <t>Kaposvár, Malom u.10.</t>
  </si>
  <si>
    <t>1093 Budapest,Közraktár u.30.</t>
  </si>
  <si>
    <t>Nagyatád, Eperjesi u. 16.</t>
  </si>
  <si>
    <t>Nagyatád, Szabadság u.</t>
  </si>
  <si>
    <t>33/2009</t>
  </si>
  <si>
    <t>38/2009</t>
  </si>
  <si>
    <t>34/2009</t>
  </si>
  <si>
    <t>35/2009</t>
  </si>
  <si>
    <t>36/2009</t>
  </si>
  <si>
    <t>37/2009</t>
  </si>
  <si>
    <t>39/2009</t>
  </si>
  <si>
    <t>40/2009</t>
  </si>
  <si>
    <t>32/2009</t>
  </si>
  <si>
    <t>Nagyatád, Arany J. u. 27.</t>
  </si>
  <si>
    <t>Nagyatád, Simongát 0454/1.</t>
  </si>
  <si>
    <t>2/2/G/1</t>
  </si>
  <si>
    <t>2/2/E/9</t>
  </si>
  <si>
    <t>1561/1</t>
  </si>
  <si>
    <t>Hantosi Kft.</t>
  </si>
  <si>
    <t>Nagyatád, Honvéd köz 17/a.</t>
  </si>
  <si>
    <t>folyamatos</t>
  </si>
  <si>
    <t>PLAN FA Bt.</t>
  </si>
  <si>
    <t>DRV Rt.</t>
  </si>
  <si>
    <t>Huszár Endre</t>
  </si>
  <si>
    <t>Szalai Farm Kft.</t>
  </si>
  <si>
    <t>Kurják Sándor</t>
  </si>
  <si>
    <t>Greller Sándor</t>
  </si>
  <si>
    <t>Kárász Márton</t>
  </si>
  <si>
    <t>2373;0395</t>
  </si>
  <si>
    <t>Kaposvár, Béke u. 41.</t>
  </si>
  <si>
    <t>Hulladék kezelés, ártalmatlanítás (szennyvíz) (62)</t>
  </si>
  <si>
    <t>Nyomdaipari tevékenység, textilkészítés (64)</t>
  </si>
  <si>
    <t>textilkészítés</t>
  </si>
  <si>
    <t>Faipari termék gyártás (bútor, egyéb)</t>
  </si>
  <si>
    <t>Nagyatád, Szabó D. u. 13.</t>
  </si>
  <si>
    <t>1856/1</t>
  </si>
  <si>
    <t>Nagyatád, Táncsics M. u. 11.</t>
  </si>
  <si>
    <t xml:space="preserve">Nagyatád, Alkotmány u. 2/b. </t>
  </si>
  <si>
    <t>Nagyatád, Fürdő u. 2/a.</t>
  </si>
  <si>
    <t>Nagyatád, Aradi u. 20/b.</t>
  </si>
  <si>
    <t>Nagyatád, Jókai u. 2/a.</t>
  </si>
  <si>
    <t>hrsz</t>
  </si>
  <si>
    <t>Somogyszob, Nagybaráti puszta</t>
  </si>
  <si>
    <t>Épületasztalosipari termék, fatömegcikk gyártás, bútor gyártás (30, 12)</t>
  </si>
  <si>
    <t>3036/2</t>
  </si>
  <si>
    <t>2165/1</t>
  </si>
  <si>
    <t>0454/1</t>
  </si>
  <si>
    <t>2/1</t>
  </si>
  <si>
    <t>2539/9</t>
  </si>
  <si>
    <t xml:space="preserve">2736/4 </t>
  </si>
  <si>
    <t>2292/2</t>
  </si>
  <si>
    <t>41/2009</t>
  </si>
  <si>
    <t>42/2009</t>
  </si>
  <si>
    <t>43/2009</t>
  </si>
  <si>
    <t>44/2009</t>
  </si>
  <si>
    <t>45/2009</t>
  </si>
  <si>
    <t>46/2009</t>
  </si>
  <si>
    <t>47/2009</t>
  </si>
  <si>
    <t xml:space="preserve">48/2009 </t>
  </si>
  <si>
    <t>49/2009</t>
  </si>
  <si>
    <t>50/2009</t>
  </si>
  <si>
    <t>51/2009</t>
  </si>
  <si>
    <t>52/2009</t>
  </si>
  <si>
    <t>53/2009</t>
  </si>
  <si>
    <t>54/2009</t>
  </si>
  <si>
    <t>55/2009</t>
  </si>
  <si>
    <t>56/2009</t>
  </si>
  <si>
    <t>57/2009</t>
  </si>
  <si>
    <t>58/2009</t>
  </si>
  <si>
    <t>59/2009</t>
  </si>
  <si>
    <t>60/2009</t>
  </si>
  <si>
    <t>Nagyatád, Aradi u. 34.</t>
  </si>
  <si>
    <t>Nagyatád, Zrínyi u. 61.</t>
  </si>
  <si>
    <t>Nagyatád, Honvéd u. 52.</t>
  </si>
  <si>
    <t>Nagyatád, Napfény u. 11.</t>
  </si>
  <si>
    <t>Nagyatád, Ipartelep</t>
  </si>
  <si>
    <t>Nagyatád, Kolozsvári u. 1.</t>
  </si>
  <si>
    <t>1662</t>
  </si>
  <si>
    <t>62</t>
  </si>
  <si>
    <t>2308</t>
  </si>
  <si>
    <t>871</t>
  </si>
  <si>
    <t>2736/5;2736/8</t>
  </si>
  <si>
    <t>2747</t>
  </si>
  <si>
    <t>1386/6</t>
  </si>
  <si>
    <t>8.00-16.30</t>
  </si>
  <si>
    <t>6.00-23.00</t>
  </si>
  <si>
    <t>Nagyatád, Szabó D. u. 37.</t>
  </si>
  <si>
    <t xml:space="preserve">Egyéb mezőgazdasági gép gyártás (javítás) </t>
  </si>
  <si>
    <t>Egyéb bútor gyártás, tárolás,raktározás (12, 68)</t>
  </si>
  <si>
    <t>Faipari termék gyártás, bútor gyártás ... (30, 12, …)</t>
  </si>
  <si>
    <t>Lebár Sándorné</t>
  </si>
  <si>
    <t>GRAND-FA Bt.</t>
  </si>
  <si>
    <t>Harmath Ferenc</t>
  </si>
  <si>
    <t>DI-ZI Kft.</t>
  </si>
  <si>
    <t>AGRIMPEX Kft.</t>
  </si>
  <si>
    <t>Kaposvár, Füredi u. 180.</t>
  </si>
  <si>
    <t>Budapest, Hungária Krt 166.</t>
  </si>
  <si>
    <t>Nagyatád, Erkel F.16.</t>
  </si>
  <si>
    <t>Nagyatád, Mező u.110.</t>
  </si>
  <si>
    <t>Nagyatád, Mező u. 44.</t>
  </si>
  <si>
    <t>Nagyatád, Bajcsy Zs. u. 1.</t>
  </si>
  <si>
    <t xml:space="preserve">Nagyatád, Dózsa Gy. u. 18. </t>
  </si>
  <si>
    <t>Elektromos háztartási cikk gyártás</t>
  </si>
  <si>
    <t>Fűrészárugyártás, gépjárműjavítás, tárolás, raktározás ...</t>
  </si>
  <si>
    <t>Nagyatád, Taranyi u. 67.</t>
  </si>
  <si>
    <t>Nagyatád, Dózsa Gy.u.100.</t>
  </si>
  <si>
    <t>Nagyatád, Baross G. u. 41.</t>
  </si>
  <si>
    <t>Nagyatád, Dózsa Gy.u.6.</t>
  </si>
  <si>
    <t>Nagyatád, Taranyi u.</t>
  </si>
  <si>
    <t>Nagyatád, Szabadság u.17.+külterület</t>
  </si>
  <si>
    <t>Nagyatád, Szabó D. u.15.</t>
  </si>
  <si>
    <t>1411</t>
  </si>
  <si>
    <t>0220/6</t>
  </si>
  <si>
    <t>116/5</t>
  </si>
  <si>
    <t>1249</t>
  </si>
  <si>
    <t>116/8</t>
  </si>
  <si>
    <t>635</t>
  </si>
  <si>
    <t>0197</t>
  </si>
  <si>
    <t>0220/8</t>
  </si>
  <si>
    <t>6.00-22-00</t>
  </si>
  <si>
    <t xml:space="preserve">Nagyatád, Kossuth u. 5. </t>
  </si>
  <si>
    <t>1062 Budapest, Andrássy u. 73-75</t>
  </si>
  <si>
    <t>Nagykanizsa, Hár u. 5.</t>
  </si>
  <si>
    <t>HELIGLOB Kft.</t>
  </si>
  <si>
    <t>DANUVIA 2005 Kft.</t>
  </si>
  <si>
    <t>MÁV CARGO Zrt.</t>
  </si>
  <si>
    <t>Mozgáskorlátozottak Sm egyesülete</t>
  </si>
  <si>
    <t>Saubermacher Pannónia Hull.gyűjtő Kft.</t>
  </si>
  <si>
    <t>MELINDA Divat Bt.</t>
  </si>
  <si>
    <t>Egyéb beton ,gipsz, cementtermék gyártás, kőmegmunkálás</t>
  </si>
  <si>
    <t>Nyomdai tevékenység, csomagolás (64, 9)</t>
  </si>
  <si>
    <t>Hulladékgyűjtés, kezelés (nem veszélyes)</t>
  </si>
  <si>
    <t>Nem veszélyes hulladék kezelés (61, 62)</t>
  </si>
  <si>
    <t>Felsőruházat gyártás (32)</t>
  </si>
  <si>
    <t>Épületasztalosipari termék, bútor gyártás, fűrészáru gyártás</t>
  </si>
  <si>
    <t>Gépjárműjavítás(gumijavítás, centírozás)</t>
  </si>
  <si>
    <t>Fémszerkezet gyártás (15)</t>
  </si>
  <si>
    <t>Munkaruházat gyártás, felsőruházat gyártás, egyéb</t>
  </si>
  <si>
    <t>Előre kevert beton gyártás, tárolás, raktározás</t>
  </si>
  <si>
    <t>Kőmegmunkálás, ép. beton gyártás</t>
  </si>
  <si>
    <t>61/2009</t>
  </si>
  <si>
    <t>62/2009</t>
  </si>
  <si>
    <t>63/2009</t>
  </si>
  <si>
    <t>64/2009</t>
  </si>
  <si>
    <t>65/2009</t>
  </si>
  <si>
    <t>66/2009</t>
  </si>
  <si>
    <t>67/2009</t>
  </si>
  <si>
    <t>68/2009</t>
  </si>
  <si>
    <t>69/2009</t>
  </si>
  <si>
    <t>70/2009</t>
  </si>
  <si>
    <t>71/2009</t>
  </si>
  <si>
    <t>72/2009</t>
  </si>
  <si>
    <t>73/2009</t>
  </si>
  <si>
    <t>74/2009</t>
  </si>
  <si>
    <t>75/2009</t>
  </si>
  <si>
    <t>76/2009</t>
  </si>
  <si>
    <t>77/2009</t>
  </si>
  <si>
    <t>78/2009</t>
  </si>
  <si>
    <t>79/2009</t>
  </si>
  <si>
    <t>80/2009</t>
  </si>
  <si>
    <t>81/2009</t>
  </si>
  <si>
    <t>82/2009</t>
  </si>
  <si>
    <t>83/2009</t>
  </si>
  <si>
    <t>84/2009</t>
  </si>
  <si>
    <t>85/2009</t>
  </si>
  <si>
    <t>86/2009</t>
  </si>
  <si>
    <t>87/2009</t>
  </si>
  <si>
    <t>89/2009</t>
  </si>
  <si>
    <t>91/2009</t>
  </si>
  <si>
    <t>92/2009</t>
  </si>
  <si>
    <t>93/2009</t>
  </si>
  <si>
    <t>94/2009</t>
  </si>
  <si>
    <t>88/2009</t>
  </si>
  <si>
    <t>95/2009</t>
  </si>
  <si>
    <t>97/2009</t>
  </si>
  <si>
    <t>98/2009</t>
  </si>
  <si>
    <t>99/2009</t>
  </si>
  <si>
    <t>96/2009</t>
  </si>
  <si>
    <t>90/2009</t>
  </si>
  <si>
    <t>100/2009</t>
  </si>
  <si>
    <t>101/2009</t>
  </si>
  <si>
    <t>Nagyatád, Ipari park</t>
  </si>
  <si>
    <t>Nagyatád, Szabadság tér 19.</t>
  </si>
  <si>
    <t>Nagyatád, Szabadság tér 47.</t>
  </si>
  <si>
    <t>Nagyatád, Ciklámen u. 10.</t>
  </si>
  <si>
    <t>Nagyatád, Jókai u. 1/a.</t>
  </si>
  <si>
    <t>Nagyatád, Kiszely u.15.</t>
  </si>
  <si>
    <t>Nagyatád, Kiszely u.11.</t>
  </si>
  <si>
    <t>Nagyatád, 067/7</t>
  </si>
  <si>
    <t>Nagyatád, Kiszely u.</t>
  </si>
  <si>
    <t>Nagyatád, Szabadság u. 21.</t>
  </si>
  <si>
    <t>Nagyatád, Kossuth u.30.</t>
  </si>
  <si>
    <t>Nagyatád, Béke u. 27/a.</t>
  </si>
  <si>
    <t>Nagyatád, Somogyszobi u. 25/a.</t>
  </si>
  <si>
    <t>Pécs, Bajor u.6.</t>
  </si>
  <si>
    <t>2707/7</t>
  </si>
  <si>
    <t>2515/1</t>
  </si>
  <si>
    <t>2565/1</t>
  </si>
  <si>
    <t>2704/4</t>
  </si>
  <si>
    <t>2504</t>
  </si>
  <si>
    <t>2166</t>
  </si>
  <si>
    <t>1782/1</t>
  </si>
  <si>
    <t>Radák Tibor</t>
  </si>
  <si>
    <t>Bondor Gábor</t>
  </si>
  <si>
    <t>Forró Gábor</t>
  </si>
  <si>
    <t>ERFO Kht.</t>
  </si>
  <si>
    <t>SÁNTCS AUTÓHÁZ Kft.</t>
  </si>
  <si>
    <t>BAGÓ és TÁRSA Kft</t>
  </si>
  <si>
    <t>Horváth Sándor</t>
  </si>
  <si>
    <t>Atád Kandalló Bt</t>
  </si>
  <si>
    <t>Nagyatád, Szabadság u.,Ipari park</t>
  </si>
  <si>
    <t>Nagyatád, Külterület</t>
  </si>
  <si>
    <t>Nagyatád, Mező u. 58.</t>
  </si>
  <si>
    <t>Nagyatád, Gyár u.21.</t>
  </si>
  <si>
    <t>Nagyatád, Dózsa Gy.u. 80.</t>
  </si>
  <si>
    <t>Nagyatád, Zrínyi köz 6.</t>
  </si>
  <si>
    <t>Kaposvár, Eötvös u. 6.</t>
  </si>
  <si>
    <t>Nagyatád, Jókai u. 6/</t>
  </si>
  <si>
    <t>0220/19</t>
  </si>
  <si>
    <t>2704/2</t>
  </si>
  <si>
    <t>0392</t>
  </si>
  <si>
    <t>977</t>
  </si>
  <si>
    <t>1562/15</t>
  </si>
  <si>
    <t>1580/1</t>
  </si>
  <si>
    <t>201/2</t>
  </si>
  <si>
    <t>7.30-16.00</t>
  </si>
  <si>
    <t>7.00-15.00</t>
  </si>
  <si>
    <t>Rinyamenti Környezetvédelmi Kft.</t>
  </si>
  <si>
    <t>EURO-REAKTIV '94 Bt</t>
  </si>
  <si>
    <t>Melles Zoltán</t>
  </si>
  <si>
    <t>FE-TIX METAL Kft.</t>
  </si>
  <si>
    <t>COATS CRAFTS HUNGARY Kft</t>
  </si>
  <si>
    <t>Fémmegmunkálás, hulladékgyűjtés, kezelés</t>
  </si>
  <si>
    <t>Nem veszélyes hull. gyűjtés,veszélyes hulladék gy, hull. újrahasznosítás</t>
  </si>
  <si>
    <t>Kőmegmunkálás, egyéb beton, gipsz gyártás</t>
  </si>
  <si>
    <t>Fűrészáru gyártás</t>
  </si>
  <si>
    <t>Fémmegmunkálás</t>
  </si>
  <si>
    <t>Fém visszanyerés hulladékból, hulladék gyűjtés, kezelés, stb.</t>
  </si>
  <si>
    <t>Cárnagyártás, egyéb ruházai kiegészítők gyártása</t>
  </si>
  <si>
    <t>Nagyatád, Szigetvári u. 12.</t>
  </si>
  <si>
    <t>Görgeteg,</t>
  </si>
  <si>
    <t>Görgeteg, Kossuth u.31.</t>
  </si>
  <si>
    <t>Görgeteg, Kuntelepi major</t>
  </si>
  <si>
    <t>Görgeteg</t>
  </si>
  <si>
    <t>Tarany</t>
  </si>
  <si>
    <t>474</t>
  </si>
  <si>
    <t>042/2</t>
  </si>
  <si>
    <t>2030</t>
  </si>
  <si>
    <t>282</t>
  </si>
  <si>
    <t>0107/25</t>
  </si>
  <si>
    <t>0283/7</t>
  </si>
  <si>
    <t>029/4</t>
  </si>
  <si>
    <t>6.00-14.00</t>
  </si>
  <si>
    <t>Dömötör Zoltán</t>
  </si>
  <si>
    <t>KVALITÁS Kft.</t>
  </si>
  <si>
    <t>Benkő Ferenc</t>
  </si>
  <si>
    <t>Görgeteg Produkt Kft.</t>
  </si>
  <si>
    <t>Üveg-Tükör Kft.</t>
  </si>
  <si>
    <t>Rudán Kft.</t>
  </si>
  <si>
    <t>ECO FARM-UCL Kft.</t>
  </si>
  <si>
    <t>Drávecz József</t>
  </si>
  <si>
    <t>Tarany, Szent I. u. 56.</t>
  </si>
  <si>
    <t>Tarany 042/2</t>
  </si>
  <si>
    <t>Barcs, Liszt F. u. 6.</t>
  </si>
  <si>
    <t>Barcs, Dózsa Gy.u 18.</t>
  </si>
  <si>
    <t>Görgeteg, Béke u. 54.</t>
  </si>
  <si>
    <t xml:space="preserve">Épületasztalosipari termék gyártás, bútor gyártás </t>
  </si>
  <si>
    <t>Fűrészáru gyártás, fatömegcikk gyártás (17)</t>
  </si>
  <si>
    <t xml:space="preserve">Felsőruházat gyártás </t>
  </si>
  <si>
    <t xml:space="preserve">Épületasztalosipari termék gyártás </t>
  </si>
  <si>
    <t>Festék és bevonó anyag gyártás, műanyag termék gyártás</t>
  </si>
  <si>
    <t>Nem veszélyes hulladék gyűjtése</t>
  </si>
  <si>
    <t>Bútor gyártás</t>
  </si>
  <si>
    <t>Tarany, Gépműhely</t>
  </si>
  <si>
    <t>0109</t>
  </si>
  <si>
    <t>504</t>
  </si>
  <si>
    <t>788/2</t>
  </si>
  <si>
    <t>0234/10</t>
  </si>
  <si>
    <t>163</t>
  </si>
  <si>
    <t>0134/4</t>
  </si>
  <si>
    <t>156</t>
  </si>
  <si>
    <t>304</t>
  </si>
  <si>
    <t>Somogyszob, Széchenyi u. 5.</t>
  </si>
  <si>
    <t>Somogyszob, Petőfi u. 65.</t>
  </si>
  <si>
    <t>Somogyszob, külterület</t>
  </si>
  <si>
    <t>Somogyszob, Kálvin u. 55.</t>
  </si>
  <si>
    <t>Bolhás, Kossuth u. 4.</t>
  </si>
  <si>
    <t>Somogyszob, Jókai u. 5.</t>
  </si>
  <si>
    <t>8.00-18.00</t>
  </si>
  <si>
    <t>Nagyatád Szövetkezet</t>
  </si>
  <si>
    <t>PERDIX Bt.</t>
  </si>
  <si>
    <t>BABRA-S Bt.</t>
  </si>
  <si>
    <t>Selmeczi Gábor</t>
  </si>
  <si>
    <t>R és R Raklapgyártó és Kereskedő Bt.</t>
  </si>
  <si>
    <t>Somogyszob, Békeköz 2.</t>
  </si>
  <si>
    <t>Nagyatád, Kossuth u. 5/b.</t>
  </si>
  <si>
    <t>Nagyatád, Baross G. u.11.</t>
  </si>
  <si>
    <t>Gépjárműjavítás, raktározás</t>
  </si>
  <si>
    <t xml:space="preserve">Tárolás, raktározás </t>
  </si>
  <si>
    <t>Egyéb kerámia gyártás</t>
  </si>
  <si>
    <t>Kőmegmunkálás</t>
  </si>
  <si>
    <t>Tároló fatermék gyártás, fűrészáru gyártás</t>
  </si>
  <si>
    <t>48/3/2009</t>
  </si>
  <si>
    <t>3.</t>
  </si>
  <si>
    <t>Lábod, Kossuth u.3.</t>
  </si>
  <si>
    <t>Lábod, Kossuth u.136.</t>
  </si>
  <si>
    <t>Lábod, Hosszúfalvi u. 143.</t>
  </si>
  <si>
    <t>Lábod, Rákóczi u. 28.</t>
  </si>
  <si>
    <t>Lábod, Bercsényi u. 70.</t>
  </si>
  <si>
    <t>Lábod, Rákóczi u. 17.</t>
  </si>
  <si>
    <t>Lábod, Ipartelep 401/6 hrsz</t>
  </si>
  <si>
    <t>14-10-300037</t>
  </si>
  <si>
    <t>KAPOS VOLÁN  Autóbuszközlekedési Zrt.</t>
  </si>
  <si>
    <t>6.00-19-00</t>
  </si>
  <si>
    <t>Kamara István</t>
  </si>
  <si>
    <t>DANUBIO SPORT Kft.</t>
  </si>
  <si>
    <t>AUTRAS Kft.</t>
  </si>
  <si>
    <t>Gombócz József</t>
  </si>
  <si>
    <t>GROAZ LEGNAMI Kft.</t>
  </si>
  <si>
    <t>Porogi János</t>
  </si>
  <si>
    <t>Tulézi József</t>
  </si>
  <si>
    <t>332</t>
  </si>
  <si>
    <t>401/6</t>
  </si>
  <si>
    <t>400</t>
  </si>
  <si>
    <t>306/2</t>
  </si>
  <si>
    <t>388</t>
  </si>
  <si>
    <t>158</t>
  </si>
  <si>
    <t>5/4</t>
  </si>
  <si>
    <t>Szárazt. Szállítás kiegészítő szolgáltatás (71)</t>
  </si>
  <si>
    <t>(Név vált.)</t>
  </si>
  <si>
    <t>Lábod, Ipartelep 3.</t>
  </si>
  <si>
    <t>Fémöntés (14)</t>
  </si>
  <si>
    <t>Gépjárműjavítás,tárolás, raktározás  (35, 68)</t>
  </si>
  <si>
    <t>Sportszergyártás, tárolás, raktározás, csomagolás (70)</t>
  </si>
  <si>
    <t>5.</t>
  </si>
  <si>
    <t>Lábod, Hosszúfalvi u.</t>
  </si>
  <si>
    <t>Lábod, Erzsébet puszta 13.</t>
  </si>
  <si>
    <t>Lábod, Ipartelep 5.</t>
  </si>
  <si>
    <t>Nagyatád, Honvéd u. 19.</t>
  </si>
  <si>
    <t>Nagyatád, Kossuth u.50.</t>
  </si>
  <si>
    <t>0604/1</t>
  </si>
  <si>
    <t>927</t>
  </si>
  <si>
    <t>401/8</t>
  </si>
  <si>
    <t>116/2</t>
  </si>
  <si>
    <t>2475</t>
  </si>
  <si>
    <t>H-P:6-7;17-18</t>
  </si>
  <si>
    <t>H-P:8.00-16.00</t>
  </si>
  <si>
    <t>EUROPALO Kft.</t>
  </si>
  <si>
    <t>ATÁD TETŐ Kft.</t>
  </si>
  <si>
    <t>KOMPLEX Újpesti Acélszerkezet és gépgyártó Zrt.</t>
  </si>
  <si>
    <t>SABAS MÉDIA Bt.</t>
  </si>
  <si>
    <t>Nagydorogi PB.Gáz Kft.</t>
  </si>
  <si>
    <t>Görgeteg, Kuntelepmajor</t>
  </si>
  <si>
    <t>Nagydorog, Kiss E. u. 27.</t>
  </si>
  <si>
    <t>Csurgó, Zrínyi u. 83.</t>
  </si>
  <si>
    <t>Budapest, Soroksári u. 48.</t>
  </si>
  <si>
    <t>Lábod, Hosszúfalvi u. 0604/1 hrsz</t>
  </si>
  <si>
    <t>Síküveg tovább feldolgozás</t>
  </si>
  <si>
    <t>Fémmegmunkálás, szerszámgyártás</t>
  </si>
  <si>
    <t>Egyéb bútor gyártás (12)</t>
  </si>
  <si>
    <t>Fűrészárugyártás (17)</t>
  </si>
  <si>
    <t>Fűrészárugyártás, épületasztalosipari termék gyártás (17, 30)</t>
  </si>
  <si>
    <t>102/2009</t>
  </si>
  <si>
    <t>103/2009</t>
  </si>
  <si>
    <t>104/2009</t>
  </si>
  <si>
    <t>105/2009</t>
  </si>
  <si>
    <t>106/2009</t>
  </si>
  <si>
    <t>107/2009</t>
  </si>
  <si>
    <t>108/2009</t>
  </si>
  <si>
    <t>109/2009</t>
  </si>
  <si>
    <t>110/2009</t>
  </si>
  <si>
    <t>111/2009</t>
  </si>
  <si>
    <t>Szabás, Hárfa u.177.</t>
  </si>
  <si>
    <t>Szabás, Szabadság u. 66/a.</t>
  </si>
  <si>
    <t>Kisbajom, Rákóczi u. 65.</t>
  </si>
  <si>
    <t>Kutas, Ady E. u. 65.</t>
  </si>
  <si>
    <t>Kisbajom, Kossuth u. 112.</t>
  </si>
  <si>
    <t>Kutas, Petőfi u. 69.</t>
  </si>
  <si>
    <t>Kutas, Kossuth u.2/a.</t>
  </si>
  <si>
    <t>Segesd, Pálmaház u. 12.</t>
  </si>
  <si>
    <t>064/21</t>
  </si>
  <si>
    <t>39</t>
  </si>
  <si>
    <t>193</t>
  </si>
  <si>
    <t>29</t>
  </si>
  <si>
    <t>246</t>
  </si>
  <si>
    <t>134/1</t>
  </si>
  <si>
    <t>462</t>
  </si>
  <si>
    <t>283/2</t>
  </si>
  <si>
    <t>Mátyás László</t>
  </si>
  <si>
    <t>Védett Műhely Kht.</t>
  </si>
  <si>
    <t>Liptai Zoltán</t>
  </si>
  <si>
    <t>Pap László</t>
  </si>
  <si>
    <t>EKO-NET Kft.</t>
  </si>
  <si>
    <t>Mátrai Máté</t>
  </si>
  <si>
    <t>14-09-303427</t>
  </si>
  <si>
    <t>Segesd, Széchenyi u. 56.</t>
  </si>
  <si>
    <t>Beleg, Rákóczi u. 168</t>
  </si>
  <si>
    <t>Beleg, Petőfi S. u. 40.</t>
  </si>
  <si>
    <t>41</t>
  </si>
  <si>
    <t>127</t>
  </si>
  <si>
    <t>társtulaj.</t>
  </si>
  <si>
    <t>tulajdonos</t>
  </si>
  <si>
    <t>F&amp;CS Bt</t>
  </si>
  <si>
    <t>Egyed Béla</t>
  </si>
  <si>
    <t>Munkaruházat, bőrruházat gy, felső-, alsóruházat gy., egyéb(57, 5, 32, 1, 20)</t>
  </si>
  <si>
    <t>Egyéb beton ,gipsz, cementtermék gyártás</t>
  </si>
  <si>
    <t>Tároló fatermék gyártása</t>
  </si>
  <si>
    <t>1/2010.</t>
  </si>
  <si>
    <t>2010.</t>
  </si>
  <si>
    <t>Nagyatád, Hunyadi út 4/B.</t>
  </si>
  <si>
    <t>2/1.</t>
  </si>
  <si>
    <t>bérlő</t>
  </si>
  <si>
    <t>H-P: 7.30-16.00</t>
  </si>
  <si>
    <t>VARJAS AUTÓ Kft.</t>
  </si>
  <si>
    <t>14-09-307964</t>
  </si>
  <si>
    <t>Nagyatád, Hunyadi u. 2/A.</t>
  </si>
  <si>
    <t>Gépjármű javítás, karbantartás</t>
  </si>
  <si>
    <t>Muhametjanov Valentin</t>
  </si>
  <si>
    <t>Tisztítószer gyártás, Mezőgazdasági vegyi termék gyártás</t>
  </si>
  <si>
    <t>Perger Péter</t>
  </si>
  <si>
    <t>FeStone Kft</t>
  </si>
  <si>
    <t>Máshova nem sorolt gép gyártás (jav.), Nem háztartási hűtő gy.(jav.)</t>
  </si>
  <si>
    <t>Treier László</t>
  </si>
  <si>
    <t>2/2010.</t>
  </si>
  <si>
    <t>Nagyatád, Munkácsy u. 8.</t>
  </si>
  <si>
    <t>1288.</t>
  </si>
  <si>
    <t>Greller és Társa Kft.</t>
  </si>
  <si>
    <t>14-09-310510</t>
  </si>
  <si>
    <t>08.24.</t>
  </si>
  <si>
    <t>0197.</t>
  </si>
  <si>
    <t>Nagykanizsa, Vár u. 5.</t>
  </si>
  <si>
    <t>Hulladékkezelés, Települési tisztasági szolgáltatás</t>
  </si>
  <si>
    <t>Kisbajom, Rákóczi u. 29.</t>
  </si>
  <si>
    <t>3/2010.</t>
  </si>
  <si>
    <t>4/2010.</t>
  </si>
  <si>
    <t>Nagyatád, Zrínyi u. 65.</t>
  </si>
  <si>
    <t>66.</t>
  </si>
  <si>
    <t>Nagyatád és Vidéke ÁFÉSZ</t>
  </si>
  <si>
    <t>14-02-000539</t>
  </si>
  <si>
    <t>Nagyatád, Mártírok u. 16-18.</t>
  </si>
  <si>
    <t>Épületasztalos-ipari termék gyártás</t>
  </si>
  <si>
    <t>1103 Budapest, Petrőczy u. 5/A. 2/5.</t>
  </si>
  <si>
    <t>Kovács Tamás</t>
  </si>
  <si>
    <t>Sportszer gyártás</t>
  </si>
  <si>
    <t>Faipari termék, ülőbútor, irodabútor, konyhabútor és egyéb bútor gyártása</t>
  </si>
  <si>
    <t>Gépjárműjavítás</t>
  </si>
  <si>
    <t>1/2011</t>
  </si>
  <si>
    <t>2011.</t>
  </si>
  <si>
    <t>Nagyatád, Kiszely u. 15.</t>
  </si>
  <si>
    <t xml:space="preserve">H-P:  08:00–12:00               13:00–17:00    </t>
  </si>
  <si>
    <t xml:space="preserve">Greller Gyula </t>
  </si>
  <si>
    <t>Nagyatád, Bajcsy-Zs. u. 10.</t>
  </si>
  <si>
    <t>32. felsőruházat gyártása (kivéve: munkaruházat)
49. konfekcionált textiláru gyártása (kivéve: ruházat)
57. munkaruházat gyártása</t>
  </si>
  <si>
    <t>Fűrészárugyártás(17)</t>
  </si>
  <si>
    <t>Kolonics Imre</t>
  </si>
  <si>
    <t>Vass József</t>
  </si>
  <si>
    <t>2/2011</t>
  </si>
  <si>
    <t xml:space="preserve">Kovács Adrián </t>
  </si>
  <si>
    <t>7555 Csokonyavisonta, Ibolya u. 1.</t>
  </si>
  <si>
    <t>35.gépjárműjavítás, -karbantartás</t>
  </si>
  <si>
    <t>3/2011.</t>
  </si>
  <si>
    <t>Göbölyös és Fia Kft.</t>
  </si>
  <si>
    <t>Törölve</t>
  </si>
  <si>
    <t>Görgeteg, Béke u. 49.</t>
  </si>
  <si>
    <t>25</t>
  </si>
  <si>
    <t>14-09-311751</t>
  </si>
  <si>
    <t>7553 Görgeteg, Béke u. 49.</t>
  </si>
  <si>
    <t>Laczkó Balázs</t>
  </si>
  <si>
    <t>M-METAL Kft.</t>
  </si>
  <si>
    <t>METAL-FORCE Kft.</t>
  </si>
  <si>
    <t>4/2011</t>
  </si>
  <si>
    <t>5/2011</t>
  </si>
  <si>
    <t>6/2011</t>
  </si>
  <si>
    <t>7/2011</t>
  </si>
  <si>
    <t>09.13.</t>
  </si>
  <si>
    <t>Nagyatád, Árpád u. 49.</t>
  </si>
  <si>
    <t xml:space="preserve">2172/6 </t>
  </si>
  <si>
    <t>7511 Ötvöskónyi, Kisfaludy u. 17/A.</t>
  </si>
  <si>
    <t xml:space="preserve"> H-V:  07:00–20:00               
</t>
  </si>
  <si>
    <t>09.26</t>
  </si>
  <si>
    <t>Nagyatád, Szabadság u. 23.</t>
  </si>
  <si>
    <t>2503</t>
  </si>
  <si>
    <t>7400 Kaposvár, Füredi u. 180.</t>
  </si>
  <si>
    <t>10.17</t>
  </si>
  <si>
    <t>Nagyatád, Taranyi út</t>
  </si>
  <si>
    <t>01-09-950678</t>
  </si>
  <si>
    <t>1084 Budapest, Bacsó B. u. 5. 3. em. 2.</t>
  </si>
  <si>
    <t>Rinyaszentkirály</t>
  </si>
  <si>
    <t xml:space="preserve">011, 012 </t>
  </si>
  <si>
    <t>12.07.</t>
  </si>
  <si>
    <t xml:space="preserve"> H-P: 10:00–14:00</t>
  </si>
  <si>
    <t>09-09-015987</t>
  </si>
  <si>
    <t>4251 Hajdúsámson, Rákóczi út 25.</t>
  </si>
  <si>
    <t>61. nem veszélyes hulladékok gyűjtése</t>
  </si>
  <si>
    <t>1/2012.</t>
  </si>
  <si>
    <t xml:space="preserve">EURO Store Kft. </t>
  </si>
  <si>
    <t>2/2012</t>
  </si>
  <si>
    <t xml:space="preserve">H-P:   08:00–20:00                    Sz:  08:00–18:00                                  </t>
  </si>
  <si>
    <t>EKO-TUR Kft.</t>
  </si>
  <si>
    <t>3/2012</t>
  </si>
  <si>
    <t>4/2012.</t>
  </si>
  <si>
    <t>5/2012</t>
  </si>
  <si>
    <t>CSÉ&amp;EL Kft.</t>
  </si>
  <si>
    <t>2012.</t>
  </si>
  <si>
    <t>01.04.</t>
  </si>
  <si>
    <t>02.28</t>
  </si>
  <si>
    <t>Nagyatád, Ács u. 1.</t>
  </si>
  <si>
    <t>792</t>
  </si>
  <si>
    <t>H-P: 08:00-16:00</t>
  </si>
  <si>
    <t>14-09-309012</t>
  </si>
  <si>
    <t>7500 Nagyatád, Ács u. 1.</t>
  </si>
  <si>
    <t>9. csomagolás,
68. raktározás, tárolás (kivéve mezőgazdasági termények, mezőgazdasági vegyi termékek, műtrágya, nitrogénvegyület raktározása, tárolása)</t>
  </si>
  <si>
    <t>6.</t>
  </si>
  <si>
    <t>04.23.</t>
  </si>
  <si>
    <t>7562 Segesd, Kossuth u. 108.</t>
  </si>
  <si>
    <t>229/3</t>
  </si>
  <si>
    <t xml:space="preserve">H-P:   06:00–22:00                    </t>
  </si>
  <si>
    <t>14-09-304661</t>
  </si>
  <si>
    <t>7562 Segesd, Pálmaház u. 10.</t>
  </si>
  <si>
    <t>12. fémfelület-kezelés
13. fémmegmunkálás
15. fémszerkezet gyártása</t>
  </si>
  <si>
    <t>05.29.</t>
  </si>
  <si>
    <t>7544 Szabás, Szabadság u. 66/A.</t>
  </si>
  <si>
    <t>vagyonkezelő</t>
  </si>
  <si>
    <t xml:space="preserve">193 </t>
  </si>
  <si>
    <t>H-P:   08:00–14:00</t>
  </si>
  <si>
    <t>7562 Segesd, Kossuth u. 1.</t>
  </si>
  <si>
    <t>Somogy Megyei Gondviselés Szociális Otthon</t>
  </si>
  <si>
    <t>59. műszaki textiláru gyártása</t>
  </si>
  <si>
    <t>04.02</t>
  </si>
  <si>
    <t>7513 Rinyaszentkirály</t>
  </si>
  <si>
    <t xml:space="preserve"> H-P:  10:00–14:00</t>
  </si>
  <si>
    <t>MULIMPEX Hungary Kft.</t>
  </si>
  <si>
    <t>11-09-013938</t>
  </si>
  <si>
    <t>2800 Tatabánya, Budai N. A. u. 1.</t>
  </si>
  <si>
    <t xml:space="preserve">61. nem veszélyes hulladékok gyűjtése
62. nem veszélyes hulladék kezelése, ártalmatlanítása </t>
  </si>
  <si>
    <t>7500 Nagyatád, Szabadság u. 28.</t>
  </si>
  <si>
    <t>Tulajdonos</t>
  </si>
  <si>
    <t>Magyar Közút Nonprofit Zrt.</t>
  </si>
  <si>
    <t xml:space="preserve">H-Cs:   07:00–17:00                   </t>
  </si>
  <si>
    <t>01-10-046265</t>
  </si>
  <si>
    <t>1024 Budapest, Fényes Elek u. 7-13.</t>
  </si>
  <si>
    <t xml:space="preserve">K-Sz:  08:00–12:00                13:00–17:00                            </t>
  </si>
  <si>
    <t>H-Cs: 16:30–19:00            P: 14:00–19:00 Sz: 8:00–19:00</t>
  </si>
  <si>
    <t>H-P:  07:00–16:00</t>
  </si>
  <si>
    <t>06.13.</t>
  </si>
  <si>
    <t>7551 Lábod, Ipartelep m5.</t>
  </si>
  <si>
    <t>H-P:   07:00–16:00</t>
  </si>
  <si>
    <t>14-09-312252</t>
  </si>
  <si>
    <t>7500 Nagyatád, Honvéd u. 34/A.</t>
  </si>
  <si>
    <t>30. épületasztalos-ipari termék gyártása</t>
  </si>
  <si>
    <t>6/2012.</t>
  </si>
  <si>
    <t>AUTO WORLD Kft.</t>
  </si>
  <si>
    <t>10.16.</t>
  </si>
  <si>
    <t>7500 Nagyatád, Dózsa Gy. u. 100.</t>
  </si>
  <si>
    <t xml:space="preserve">116/6 </t>
  </si>
  <si>
    <t>14-09-306869</t>
  </si>
  <si>
    <t>35. gépjárműjavítás, -karbantartás                                                             61. nem veszélyes hulladékok gyűjtése
68. raktározás, tárolás (kivéve mezőgazdasági termények, mezőgazdasági vegyi termékek, műtrágya, nitrogénvegyület raktározása, tárolása)</t>
  </si>
  <si>
    <t>Vámosi Zoltánné</t>
  </si>
  <si>
    <t>A 57/2013. (II.27.) Korm. rendelet alapján a telepekről vezetett nyilvántartás</t>
  </si>
  <si>
    <t>1/2013</t>
  </si>
  <si>
    <t>08.07</t>
  </si>
  <si>
    <t>7500 Nagyatád,Hunyadi u. 2/A.</t>
  </si>
  <si>
    <t>H-P:   7:30-17:00</t>
  </si>
  <si>
    <t>V-Schnell Szolg. És Ker. KFT</t>
  </si>
  <si>
    <t>2013.</t>
  </si>
  <si>
    <t>2/2013</t>
  </si>
  <si>
    <t>09.06.</t>
  </si>
  <si>
    <t>7500 Nagyatád, Taranyi út</t>
  </si>
  <si>
    <t>H-P: 7.00-12.00 és 13.00.-16.00</t>
  </si>
  <si>
    <t>14-09-302648</t>
  </si>
  <si>
    <t>7500 Nagyatád, Tallián u. 11/A</t>
  </si>
  <si>
    <t>7.Előrekevert beton gyártása</t>
  </si>
  <si>
    <t>ROLA Gépipari Kft</t>
  </si>
  <si>
    <t>Greller Gyuláné</t>
  </si>
  <si>
    <t>3/2014</t>
  </si>
  <si>
    <t>4/2014</t>
  </si>
  <si>
    <t>5/2014</t>
  </si>
  <si>
    <t>1/2015</t>
  </si>
  <si>
    <t>2/2015</t>
  </si>
  <si>
    <t>Dél-dunántúli közlekedési Kp. Zrt.</t>
  </si>
  <si>
    <t>21.egyéb szárazföldi személyszállítás vagy közúti áruszállítás, költöztetés alágazatba tartozó tevékenységek közül azon tevékenységek, amelyek esetében a tevékenységhez igénybe vett gépjárművet (gépjárműveket) külön jogszabály szerint telephelyen kell tárolni; 70. szárazföldi szállítást kiegészítő szolgáltatások közül a parkoló, parkolóhely, garázs üzemeltetése, kivéve a közút kezelője által üzemeltetett, közút területén vagy a közút területén kívüli közterületen létesített, illetőleg kijelölt várakozóhely</t>
  </si>
  <si>
    <t>1/2014</t>
  </si>
  <si>
    <t>2014.</t>
  </si>
  <si>
    <t>07.24.</t>
  </si>
  <si>
    <t>2500</t>
  </si>
  <si>
    <t>Budapest, Fények E. u. 7-13.</t>
  </si>
  <si>
    <t>67. nem veszélyes hulladék hulladékgazdálkodási engedély köteles gyűjtése, hasznosítása, ártalmatlanítása</t>
  </si>
  <si>
    <t>08.21.</t>
  </si>
  <si>
    <t>1486</t>
  </si>
  <si>
    <t>H-P: 08:00-17:00</t>
  </si>
  <si>
    <t>7500 Nagyatád, Kolozsvári u. 26.</t>
  </si>
  <si>
    <t>30. épületasztalos-ipari termék gyártása; 67. síküveg továbbfeldolgozás</t>
  </si>
  <si>
    <t>2/2014</t>
  </si>
  <si>
    <t>09.11.</t>
  </si>
  <si>
    <t>7500 Nagyatád, Bajcsy-Zs. U. 2.</t>
  </si>
  <si>
    <t>571</t>
  </si>
  <si>
    <t>H; Sz; P;: 13:00-16:00</t>
  </si>
  <si>
    <t>7500 Nagyatád, Bajcsy-Zs. U. 10.</t>
  </si>
  <si>
    <t>62. nyomdai tevékenység alágazatba tartozó tevékenységek</t>
  </si>
  <si>
    <t>Sz: 16:00-18:00</t>
  </si>
  <si>
    <t>32. felsőruházat gyártása (kivéve: munkaruházat); 57. munkaruházat gyártása</t>
  </si>
  <si>
    <t>Euro-Clean System Kft.</t>
  </si>
  <si>
    <t>12.05.</t>
  </si>
  <si>
    <t>7500 Nagyatád, Taranyi u. 1562/15</t>
  </si>
  <si>
    <t>1562/12</t>
  </si>
  <si>
    <t>Murafém Vas és Fémhulladék Forgalmazó Kft.</t>
  </si>
  <si>
    <t>20-09-060202</t>
  </si>
  <si>
    <t>8800 Nagykanizsa, Csengery u. 84.</t>
  </si>
  <si>
    <t>67. nem veszélyes hulladék hulladékgazdálkodási engedély köteles gyűjtése, hasznosítása, ártalmatlanítása; 68. veszélyes hulladék hulladékgazdálkodási engedély köteles gyűjtése, hasznosítása, ártalmatlanítása</t>
  </si>
  <si>
    <t>03.25.</t>
  </si>
  <si>
    <t>7500 Nagyatád, Szabadság u. 51.</t>
  </si>
  <si>
    <t>2539/6</t>
  </si>
  <si>
    <t>H-P: 06:00-14:00</t>
  </si>
  <si>
    <t>Coats Crafts Hungary Kft.</t>
  </si>
  <si>
    <t>14-09-307736</t>
  </si>
  <si>
    <t>7500 Nagyatád, Gyár u. 21.</t>
  </si>
  <si>
    <t>66. raktározás, tárolás (kivéve mezőgazdasági termények, mezőgazdasági vegyi termékek, műtrágya, nitrogénvegyület raktározása, tárolása)</t>
  </si>
  <si>
    <t>2015.</t>
  </si>
  <si>
    <t>05.15.</t>
  </si>
  <si>
    <t>7500 Nagyatád, Taranyi úti ipartelep</t>
  </si>
  <si>
    <t>2744 és 1562/23</t>
  </si>
  <si>
    <t>Büttner és Társai Szerszámelemgyártó és Kereskedelmi Kft.</t>
  </si>
  <si>
    <t>14-09-300297</t>
  </si>
  <si>
    <t>13. fémmegmunkálás; 71. szerszámgyártás</t>
  </si>
  <si>
    <t>3/2015</t>
  </si>
  <si>
    <t>07.23.</t>
  </si>
  <si>
    <t>7500 Nagyatád, Zrínyi u. 78.</t>
  </si>
  <si>
    <t>364</t>
  </si>
  <si>
    <t>koncesszióba vevő</t>
  </si>
  <si>
    <t>H-V: 07-19:00; 19:00-07:00    H-P: 07:00-15:20</t>
  </si>
  <si>
    <t>Dunántúli Regionális Vízmű Zrt.</t>
  </si>
  <si>
    <t>14-10-300050</t>
  </si>
  <si>
    <t>8600 Siófok, Tanácsház u. 7.</t>
  </si>
  <si>
    <t>21. egyéb szárazföldi személyszállítás vagy közúti áruszállítás, költöztetés alágazatba tartozó tevékenységek közül azon tevékenységek, amelyek esetében a tevékenységhez igénybe vett gépjárművet (gépjárműveket) külön jogszabály szerint telephelyen kell tárolni</t>
  </si>
  <si>
    <t>4/2015.</t>
  </si>
  <si>
    <t>7500 Nagyatád, Kiszely u.</t>
  </si>
  <si>
    <t>2173</t>
  </si>
  <si>
    <t>5/2015</t>
  </si>
  <si>
    <t>P: 05:00-23:00</t>
  </si>
  <si>
    <t>14-10-300286</t>
  </si>
  <si>
    <t>6/2015</t>
  </si>
  <si>
    <t>5/2015 II</t>
  </si>
  <si>
    <t>2707/2</t>
  </si>
  <si>
    <t>H-Sz: 07:00-19:00</t>
  </si>
  <si>
    <t>2532</t>
  </si>
  <si>
    <t>H-V:0-24</t>
  </si>
  <si>
    <t>7500 Nagyatád, Szabadság u. 38.</t>
  </si>
  <si>
    <t>2015.12.03.</t>
  </si>
  <si>
    <t>7500 Nagyatád, Szabadság u. 17.</t>
  </si>
  <si>
    <t>Netta-Pannonia Környezetvédelmi Kft.</t>
  </si>
  <si>
    <t>20-09-061434</t>
  </si>
  <si>
    <t>8800 Nagykanizsa, Vár u. 5.</t>
  </si>
  <si>
    <t>70. szárazföldi szállítást kiegészítő szolgáltatások közül a parkoló, parkolóhely, garázs üzemeltetése, kivéve a közút kezelője által üzemeltetett, közút területén vagy a közút területén kívüli közterületen létesített, illetőleg kijelölt várakozóhely</t>
  </si>
  <si>
    <t>12.11.</t>
  </si>
  <si>
    <t>7500 Nagyatád, külterület 0395. hrsz.</t>
  </si>
  <si>
    <t>0395</t>
  </si>
  <si>
    <t>üzemeltető</t>
  </si>
  <si>
    <t xml:space="preserve">8600 Siófok, Tanácsház u. 7. </t>
  </si>
  <si>
    <t>Gottvald Ágnes</t>
  </si>
  <si>
    <t>1/2016</t>
  </si>
  <si>
    <t>Sz: 8-14; Szo: 8-14</t>
  </si>
  <si>
    <t>31. nem veszélyes hulladék hulladékgazdálkodási engedély köteles gyűjtése, hasznosítása, ártalmatlanítása                                                                                                                    32. veszélyes hulladék hulladékgazdálkodási engedély köteles gyűjtése, hasznosítása, ártalmatlanítása</t>
  </si>
  <si>
    <t>7500 Nagyatád, Szarvas u. (Hulladékudvar)</t>
  </si>
  <si>
    <t>2/2016</t>
  </si>
  <si>
    <t>2014.07.20. megszűnt</t>
  </si>
  <si>
    <t xml:space="preserve">7500 Nagyatád, Kolozsvári u. 26. </t>
  </si>
  <si>
    <t>33. Épületasztalos-ipari termék gyártása</t>
  </si>
  <si>
    <t>H-P: 8-17</t>
  </si>
  <si>
    <t>2015.12.02. megszűnt</t>
  </si>
  <si>
    <t>törölve: 2014.10.01.</t>
  </si>
  <si>
    <t xml:space="preserve">H-P:   08:00–16:00                    
Sz-V: zárva   </t>
  </si>
  <si>
    <t xml:space="preserve">7500 Nagyatád, Dózsa Gy. u. 100. </t>
  </si>
  <si>
    <t>35. gépjárműjavítás, -karbantartás                                                             32. veszélyes hulladék hulladékgazdálkodási engedély köteles gyűjtése, hasznosítása, ártalmatlanítása</t>
  </si>
  <si>
    <t>mód:2016.09.29.</t>
  </si>
  <si>
    <t>törölve új üzemeltető miatt: 2016.11.07.</t>
  </si>
  <si>
    <t>3/2016</t>
  </si>
  <si>
    <t xml:space="preserve">1561/7. és 1561/8. </t>
  </si>
  <si>
    <t>H-Cs: 7:30-16:15, P: 7:30-14:00</t>
  </si>
  <si>
    <t>Nitrogénművek Vegyipari Zrt.</t>
  </si>
  <si>
    <t>19-10-000148</t>
  </si>
  <si>
    <t>8105 Pétfürdő, Hősök tere 14.</t>
  </si>
  <si>
    <t>99. raktározás, tárolás (kivéve mezőgazdasági termények, mezőgazdasági vegyi termékek, műtrágya, nitrogénvegyület raktározása, tárolása)                                                                                       14.  mezőgazdasági vegyi termék gyártása, raktározása, tárolás     18. műtrágya, nitrogénvegyület gyártása, raktározása, tárolása</t>
  </si>
  <si>
    <t>megszűnt: 2016.09.30.</t>
  </si>
  <si>
    <t>új nyt szám miatt törölve: 2016.11.29. 4/2016.</t>
  </si>
  <si>
    <t>4/2016</t>
  </si>
  <si>
    <t>2704/7.</t>
  </si>
  <si>
    <t>Bagó és Társa Kft.</t>
  </si>
  <si>
    <t>14-09-302525</t>
  </si>
  <si>
    <t>7500 Nagyatád, Somogyszobi u. 25/A</t>
  </si>
  <si>
    <t xml:space="preserve">új nyt.szám, tevék.kör bővülés okán. Régi nyt:62/2009. </t>
  </si>
  <si>
    <t>7500 Nagyatád, Szabadság u. 52.</t>
  </si>
  <si>
    <t>27. előre kevert beton gyártása                                                                       99. raktározás, tárolás (kivéve mezőgazdasági termények, mezőgazdasági vegyi termékek, műtrágya, nitrogénvegyület raktározása, tárolása)                                                                                    31. nem veszélyes hulladék hulladékgazdálkodási engedély köteles gyűjtése, hasznosítása, ártalmatlanítása                                                              43. gépjárműjavítás, - karbantartás</t>
  </si>
  <si>
    <t>H-P: 7-16</t>
  </si>
  <si>
    <t>DANUBE'S TIMBER Kft</t>
  </si>
  <si>
    <t>11412/2008</t>
  </si>
  <si>
    <t>1/2017</t>
  </si>
  <si>
    <t>H-P: 6-14</t>
  </si>
  <si>
    <t>Horváth Gergő</t>
  </si>
  <si>
    <t>7500 Nagyatád, Jókai u. 2/B 3/7.</t>
  </si>
  <si>
    <t>37. Fémmegmunkálás</t>
  </si>
  <si>
    <t>2/2017</t>
  </si>
  <si>
    <t>7500 Nagyatád, Dózsa Gy. u. 6.</t>
  </si>
  <si>
    <t>H-P: 8-16</t>
  </si>
  <si>
    <t>Mozgáskorlátozottak Somogy Megyei Egyesülete</t>
  </si>
  <si>
    <t>14-02-0000167</t>
  </si>
  <si>
    <t>7400 Kaposvár, Béke u. 47.</t>
  </si>
  <si>
    <t>11.  Csomagolás                                                                                       21 Egyéb papír-, kartontermék gyártása</t>
  </si>
  <si>
    <t xml:space="preserve">új nyt.szám, tevék.kör bővülés okán. Régi nyt:53/2009. </t>
  </si>
  <si>
    <t>törlés: 2017.03.31. tevék kör bővülés okán, új nyilv szám: 2/2017</t>
  </si>
  <si>
    <t>1562/14; 1267</t>
  </si>
  <si>
    <t xml:space="preserve">Novics és Társa  Közműépítő Kft. </t>
  </si>
  <si>
    <t>mód.: 2017.06.15.</t>
  </si>
  <si>
    <t>3/2017</t>
  </si>
  <si>
    <t>Lőrincz András Barna</t>
  </si>
  <si>
    <t>H-Sz: 07:00-18:00</t>
  </si>
  <si>
    <t>43. Gépjárműjavítás-, karbantartás</t>
  </si>
  <si>
    <t>Mód: 2015.11.16.; Üzemeltetőváltás okán törlés: 2017.08.14. (új nyt sz: 3/2017)</t>
  </si>
  <si>
    <t>4/2017</t>
  </si>
  <si>
    <t>7500 Nagyatád, Kápolna u. 2/A</t>
  </si>
  <si>
    <t>250/1</t>
  </si>
  <si>
    <t>haszonélvező</t>
  </si>
  <si>
    <t>P: 18-19</t>
  </si>
  <si>
    <t>Márkus Kornél</t>
  </si>
  <si>
    <t>24. egyéb textiláru gyártása m. n. s., kivéve a kéziszőttes-, necceltáru- és csipkekészítés, kézi hímzés                                                     70. konfekcionált textiláru gyártása (kivéve: ruházat)</t>
  </si>
  <si>
    <t>5/2017</t>
  </si>
  <si>
    <t xml:space="preserve">7500 Nagyatád, Liget u. 45. </t>
  </si>
  <si>
    <t>3431</t>
  </si>
  <si>
    <t>V: 12-16</t>
  </si>
  <si>
    <t>Bujtás Balázs</t>
  </si>
  <si>
    <t>7500 Nagyatád, Hunyadi u. 6/B 6/22.</t>
  </si>
  <si>
    <t>29. evőeszköz gyártása                                                                                  37. fémmegmunkálás</t>
  </si>
  <si>
    <t>6/2017</t>
  </si>
  <si>
    <t>7500 Nagyatád, Hunyadi u. 2/A</t>
  </si>
  <si>
    <t>2/1/B/2</t>
  </si>
  <si>
    <t>H-P: 7:30-16:00</t>
  </si>
  <si>
    <t>BÖN-ING Kft.</t>
  </si>
  <si>
    <t>01-09-271199</t>
  </si>
  <si>
    <t>1037 Budapest, Bécsi út 85.</t>
  </si>
  <si>
    <t>37. fémmegmunkálás                                                                                          78. lakat-, zárgyártás                                                                                        80. máshová nem sorolt egyéb fémfeldolgozási termék gyártása</t>
  </si>
  <si>
    <t>megszűnt: 2017.08.09.</t>
  </si>
  <si>
    <t>7/2017</t>
  </si>
  <si>
    <t xml:space="preserve">7500 Nagyatád, Dózsa György u. 92. </t>
  </si>
  <si>
    <t>195</t>
  </si>
  <si>
    <t>szívességi használó</t>
  </si>
  <si>
    <t>H-V: 6-22</t>
  </si>
  <si>
    <t>8/2017</t>
  </si>
  <si>
    <t>7500 Nagyatád, Kiszely u. 11.</t>
  </si>
  <si>
    <t>H-P: 6-15</t>
  </si>
  <si>
    <t>ERFO Közhasznú Nonprofit Kft.</t>
  </si>
  <si>
    <t>01-09-919716</t>
  </si>
  <si>
    <t>1076 Budapest, Dózsa György út 48.</t>
  </si>
  <si>
    <t xml:space="preserve">1. alsóruházat gyártása
22. egyéb ruházat, kiegészítők gyártása
24. egyéb textiláru gyártása m. n. s., kivéve a kéziszőttes-, necceltáru- és csipkekészítés, kézi hímzés
35. felsőruházat gyártása (kivéve: munkaruházat)
70. konfekcionált textiláru gyártása (kivéve: ruházat)
87. munkaruházat gyártása
93. nem szőtt textília és termék gyártása (kivéve: ruházat)                       
4. áramelosztó, -szabályozó készülék gyártása
11. csomagolás-
19. egyéb műanyagtermék gyártása
21. egyéb papír-, kartontermék gyártása
64. irodai papíráru gyártása
</t>
  </si>
  <si>
    <t>új nyt. szám tevék. kör bővülés okán. Régi nyt sz: 60/2009.</t>
  </si>
  <si>
    <t>új nyt. szám miatt törölve: 2017.09.18.</t>
  </si>
  <si>
    <t>09.12.</t>
  </si>
  <si>
    <t>14-09-308287</t>
  </si>
  <si>
    <t>2/1/A/2</t>
  </si>
  <si>
    <t>H-P: 8-16, Sz-V: zárva</t>
  </si>
  <si>
    <t xml:space="preserve">35. gépjárműjavítás, karbantartás                                                                   </t>
  </si>
  <si>
    <t>9/2017</t>
  </si>
  <si>
    <t>7500 Nagyatád, Szarvas u. 2540/3. hrsz.</t>
  </si>
  <si>
    <t>2540/3</t>
  </si>
  <si>
    <t>H-P: 8-17.Sz: 8-12, V: zárva</t>
  </si>
  <si>
    <t>EURO-CLEAN SYSTEM Kereskedelmi és Szolgáltató Kft.</t>
  </si>
  <si>
    <t>33. Épületasztalos-ipari termék gyártása                                                        40. fűrészáru-gyártás</t>
  </si>
  <si>
    <t xml:space="preserve">21. egyéb szárazföldi személyszállítás vagy közúti áruszállítás, költöztetés alágazatba tartozó tevékenységek közül azon tevékenységek, amelyek esetében a tevékenységhez igénybe vett gépjárművet (gépjárműveket) külön jogszabály szerint telephelyen kell tárolni;                                                                                                          82. nem közművel összegyűjtött háztartási szennyvíz szállítása                        31. nem veszélyes hulladék hulladékgazdálkodási engedély köteles gyűjtése, hasznosítása, ártalmatlanítása                        </t>
  </si>
  <si>
    <t>tev.kör bővülés: 2017.11.10.</t>
  </si>
  <si>
    <t>megszűnt: 2017.12.01.</t>
  </si>
  <si>
    <t>10/2017</t>
  </si>
  <si>
    <t>7500 Nagyatád, Taranyi út 1562/15. hrsz.</t>
  </si>
  <si>
    <t>FÉMKER Kft.</t>
  </si>
  <si>
    <t>1562/15.</t>
  </si>
  <si>
    <t>H-P: 7-15:30</t>
  </si>
  <si>
    <t>08-09-001562</t>
  </si>
  <si>
    <t>9027 Győr, Hűtőház út 6.</t>
  </si>
  <si>
    <t>1/2018</t>
  </si>
  <si>
    <t>7500 Nagyatád, Háromfai u. 9/B</t>
  </si>
  <si>
    <t>3103/4.</t>
  </si>
  <si>
    <t>H-V: 0-24</t>
  </si>
  <si>
    <t>IZÉ-HOZÉ Kereskedelmi és Szállítmányozási Kft.</t>
  </si>
  <si>
    <t>14-09-314172</t>
  </si>
  <si>
    <t>7555 Csokonyavisonta, Xantus János u. 155.</t>
  </si>
  <si>
    <t>23. egyéb szárazföldi személyszállítás vagy közúti áruszállítás, költöztetés alágazatba tartozó tevékenységek közül azon tevékenységek, amelyek esetében a tevékenységhez igénybe vett gépjárművet (gépjárműveket) külön jogszabály szerint telephelyen kell tárolni                                                                                                       104. szárazföldi szállítást kiegészítő szolgáltatások közül a parkoló, parkolóhely, garázs üzemeltetése, kivéve a közút kezelője által üzemeltetett, közút területén vagy a közút területén kívüli közterületen létesített, illetőleg kijelölt várakozóhely                                          99. raktározás, tárolás (kivéve mezőgazdasági termények, mezőgazdasági vegyi termékek, műtrágya, nitrogénvegyület raktározása, tárolása)</t>
  </si>
  <si>
    <t>2/2018</t>
  </si>
  <si>
    <t xml:space="preserve">2532. </t>
  </si>
  <si>
    <t>H-K: zárva, Sz: 8-14, Cs-P: zárva, Sz: 8-14, V: zárva</t>
  </si>
  <si>
    <t>Viridis-Pannonia Hulladékgazdálkodási Közszolgáltató Nonprofit Kft.</t>
  </si>
  <si>
    <t>20-09-072990</t>
  </si>
  <si>
    <t>üzemeltetőváltás miatt törlés: 2018.02.11. (új nyt sz: 2/2018.)</t>
  </si>
  <si>
    <t>7500 Nagyatád, Szarvas u. 2532. hrsz. (Hulladékudvar)</t>
  </si>
  <si>
    <t>használat joga</t>
  </si>
  <si>
    <t>3/2018</t>
  </si>
  <si>
    <t>7500 Nagyatád, Honvéd u. 144.</t>
  </si>
  <si>
    <t>2357/1.</t>
  </si>
  <si>
    <t>Vereb Gábor</t>
  </si>
  <si>
    <t>4/2018</t>
  </si>
  <si>
    <t>2018.</t>
  </si>
  <si>
    <t>7500 Nagyatád, Hunyadi u. 2/1.</t>
  </si>
  <si>
    <t>2/1/B/2.</t>
  </si>
  <si>
    <t>Tamás Csaba</t>
  </si>
  <si>
    <t>7500 Nagyatád, Erkel Ferenc u. 5.</t>
  </si>
  <si>
    <t>16. egyéb fa-, parafatermék, fonottáru gyártása                                         21. egyéb papír-, kartontermék gyártása</t>
  </si>
  <si>
    <t>megszűnt: 2018.06.18.</t>
  </si>
  <si>
    <t>5/2018.</t>
  </si>
  <si>
    <t>7500 Nagyatád, Hunyadi u. 2.</t>
  </si>
  <si>
    <t>2/2/2/D/4.</t>
  </si>
  <si>
    <t>6/2018</t>
  </si>
  <si>
    <t>7500 Nagyatád, Dózsa György u. 100.</t>
  </si>
  <si>
    <t>116/6</t>
  </si>
  <si>
    <t>Dráva Trailer Kft.</t>
  </si>
  <si>
    <t>14-09-314906</t>
  </si>
  <si>
    <t>7570 Barcs, Gyár u. 8.</t>
  </si>
  <si>
    <t>44. gépjármű-karosszéria, pótkocsi gyártása                                               81. máshová nem sorolt egyéb jármű gyártása</t>
  </si>
  <si>
    <t>új nyt.szám, tevék.kör bővülés okán. Régi nyt:53/2009. ; megszűnt: 2018.08.01.</t>
  </si>
  <si>
    <t>7/2018</t>
  </si>
  <si>
    <t>7500 Nagyatád, 0218/1. hrsz.</t>
  </si>
  <si>
    <t>0218/1</t>
  </si>
  <si>
    <t>H-P: 8-12, 13-16</t>
  </si>
  <si>
    <t>Kisgyőri Szerviz Kft.</t>
  </si>
  <si>
    <t>14-09-316229</t>
  </si>
  <si>
    <t>8/2018</t>
  </si>
  <si>
    <t>H-P: 8-12, 13-16, Sz-V: zárva</t>
  </si>
  <si>
    <t xml:space="preserve">László József </t>
  </si>
  <si>
    <t>2019.</t>
  </si>
  <si>
    <t>7500 Nagyatád, Szabadság utca 38.</t>
  </si>
  <si>
    <t>H-Sz.: 8-18, V.: Zárva</t>
  </si>
  <si>
    <t>Varga Roland</t>
  </si>
  <si>
    <t>7563 Somogyszob, József Attila utca 5.</t>
  </si>
  <si>
    <t>1/2019</t>
  </si>
  <si>
    <t>2/2019</t>
  </si>
  <si>
    <t>7500 Nagyatád, Taranyi út 0220/51. hrsz.</t>
  </si>
  <si>
    <t>0220/51</t>
  </si>
  <si>
    <t>DXN EUROPE Kereskedelmi és Szolgáltató Kft.</t>
  </si>
  <si>
    <t>01-09-956336</t>
  </si>
  <si>
    <t>1066 Budapest, Teréz körút 8.</t>
  </si>
  <si>
    <t>21. egyéb papír-, kartontermék gyártása                                                          95. nyomdai tevékenység alágazatba tartozó tevékenységek</t>
  </si>
  <si>
    <t>3/2019</t>
  </si>
  <si>
    <t>7500 Nagyatád, Taranyi út 0247/2. hrsz.</t>
  </si>
  <si>
    <t>0247/2</t>
  </si>
  <si>
    <t>H-V: 06-06 a termény szárítási időszakban</t>
  </si>
  <si>
    <t>DRAWA Mezőgazdasági és Erdőgazdálkodási Kft.</t>
  </si>
  <si>
    <t>14-09-309843</t>
  </si>
  <si>
    <t>4/2019</t>
  </si>
  <si>
    <t>1/2/A/24.</t>
  </si>
  <si>
    <t>H-P: 08-16 ; Sz-V: zárva</t>
  </si>
  <si>
    <t>Rózsa Ágnes</t>
  </si>
  <si>
    <t>7500 Nagyatád, Hunyadi u. 4/B. 3/10.</t>
  </si>
  <si>
    <t>01-09-199588</t>
  </si>
  <si>
    <t>1036 Budapest, Bécsi út 85. fsz. 5.</t>
  </si>
  <si>
    <t>35. gépjárműjavítás, -karbantartás                                                     33. épületasztalos ipari termék gyártása
14. egyéb bútor gyártása</t>
  </si>
  <si>
    <t>tevékenységi kör, székhely- és cégjegyzékszám változás: 2019.05.17.</t>
  </si>
  <si>
    <t>5/2019</t>
  </si>
  <si>
    <t>7252 Attala, Ady E. u. 29.</t>
  </si>
  <si>
    <t xml:space="preserve">7500 Nagyatád Külterület 0220/61. hrsz. </t>
  </si>
  <si>
    <t xml:space="preserve">0220/61.  </t>
  </si>
  <si>
    <t>H-P: 16-18; Sz-V:zárva</t>
  </si>
  <si>
    <t>DOSZPOD ISTVÁNNÉ és társai Fuvarozó, Kereskedelmi és Szolgáltató Bt.</t>
  </si>
  <si>
    <t>17-06-002701</t>
  </si>
  <si>
    <t>-</t>
  </si>
  <si>
    <t>6/2019</t>
  </si>
  <si>
    <t>7500 Nagyatád, Külterület 0197. hrsz.</t>
  </si>
  <si>
    <t xml:space="preserve">8800 Nagykanizsa, Vár u. 5. </t>
  </si>
  <si>
    <t>31. nem veszélyes hulladék hulladékgazdálkodási engedély köteles gyűjtése, hasznosítása, ártalmatlanítása; 
32. veszélyes hulladék hulladékgazdálkodási engedély köteles gyűjtése, hasznosítása, ártalmatlanítása</t>
  </si>
  <si>
    <t>31. nem veszélyes hulladék hulladékgazdálkodási engedély köteles gyűjtése, hasznosítása, 
32. veszélyes hulladék hulladékgazdálkodási engedély köteles gyűjtése,</t>
  </si>
  <si>
    <t>66. raktározás, tárolás (kivéve mezőgazdasági termények, mezőgazdasági vegyi termékek, műtrágya, nitrogénvegyület raktározása, tárolása); 70. szárazföldi szállítást kiegészítő szolgáltatások közül a parkoló, parkolóhely, garázs üzemeltetése, kivéve a közút kezelője által üzemeltetett, közút területén vagy a közút területén kívüli közterületen létesített, illetőleg kijelölt várakozóhely</t>
  </si>
  <si>
    <t>7/2019</t>
  </si>
  <si>
    <t>7500 Nagyatád, Kolozsvári u. 2/A</t>
  </si>
  <si>
    <t>H-V: 6-24</t>
  </si>
  <si>
    <t>VOLÁNBUSZ Közlekedési Zrt.</t>
  </si>
  <si>
    <t>01-10-042156</t>
  </si>
  <si>
    <t>1091 Budapest, Üllői út 131.</t>
  </si>
  <si>
    <t>üzemeltetőváltás miatt új nyt szám (régi nyt sz: 48/2009.</t>
  </si>
  <si>
    <t>üzemeltetőváltás miatt törlés: 2019.11.07. (új nyt. Sz:7/2019. )</t>
  </si>
  <si>
    <r>
      <t xml:space="preserve">23. egyéb szárazföldi személyszállítás </t>
    </r>
    <r>
      <rPr>
        <strike/>
        <sz val="10"/>
        <rFont val="Arial"/>
        <family val="2"/>
      </rPr>
      <t xml:space="preserve">vagy közúti áruszállítás, költöztetés alágazatba tartozó tevékenységek közül azon tevékenységek, amelyek esetében a tevékenységhez igénybe vett gépjárművet (gépjárműveket) külön jogszabály szerint telephelyen kell tárolni  </t>
    </r>
    <r>
      <rPr>
        <sz val="10"/>
        <rFont val="Arial"/>
        <family val="2"/>
      </rPr>
      <t xml:space="preserve">                                                                                                     104. szárazföldi szállítást kiegészítő szolgáltatások közül a parkoló, parkolóhely, garázs üzemeltetése, kivéve a közút kezelője által üzemeltetett, közút területén vagy a közút területén kívüli közterületen létesített, illetőleg kijelölt várakozóhely</t>
    </r>
  </si>
  <si>
    <t xml:space="preserve">24. Egyéb textiláru gyártása m. n. s., kivéve a kéziszőttes-, necceltáru- és csipkekészítés, kézi hímzés                     </t>
  </si>
  <si>
    <t>14. mezőgazdasági vegyi termék gyártása, raktározása, tárolás      18. műtrágya, nitrogénvegyület gyártása, raktározása, tárolása                       31. nem veszélyes hulladék hulladékgazdálkodási engedély köteles gyűjtése, hasznosítása, ártalmatlanítása</t>
  </si>
  <si>
    <t>engedély módosítása tevékenység bővülés okán: 2019.11.21.</t>
  </si>
  <si>
    <t>8/2019</t>
  </si>
  <si>
    <t>7500 Nagyatád, Szabadság u. 23.</t>
  </si>
  <si>
    <t>H-P: 6-22</t>
  </si>
  <si>
    <t>43. gépjárműjavítás, -karbantartás                                                                 99. raktározás, tárolás (kivéve mezőgazdasági termények, mezőgazdasági vegyi termékek, műtrágya, nitrogénvegyület raktározása, tárolása)                                                                                   104. szárazföldi szállítást kiegészítő szolgáltatások közül a parkoló, parkolóhely, garázs üzemeltetése, kivéve a közút kezelője által üzemeltetett, közút területén vagy a közút területén kívüli közterületen létesített, illetőleg kijelölt várakozóhely</t>
  </si>
  <si>
    <t>üzemeltetőváltás miatt új nyt szám (régi nyt sz: 5/2011.)</t>
  </si>
  <si>
    <t>tevékenységi kör módosult (gj jav, karbantart. nem végzi már): 2017.12.31.; üzemeltetőváltás miatti törlés: 2019.10.29. (új nyt. sz: 8/2019.)</t>
  </si>
  <si>
    <t>9/2019</t>
  </si>
  <si>
    <t>7500 Nagyatád, Taranyi út 1561/7. és 1561/8. hrsz.</t>
  </si>
  <si>
    <t>1561/7. és 15614/8.</t>
  </si>
  <si>
    <t>H-Cs: 7:30-16:15, P: 7:30-14:00, Sz-V: zárva</t>
  </si>
  <si>
    <t>Genezis Tárház Szolgáltató és Kereskedelmi  Kft.</t>
  </si>
  <si>
    <t>19-09-520727</t>
  </si>
  <si>
    <t>üzemeltetőváltás miatt új nyt. Sz. (régi nyt.sz: 3/2016)</t>
  </si>
  <si>
    <t xml:space="preserve">üzemeltetőváltás miatt törlés: 2019.11.28., új nyt. sz: 9/2019.  </t>
  </si>
  <si>
    <t>1/2020</t>
  </si>
  <si>
    <t>7500 Nagyatád, Dózsa György u. 80.</t>
  </si>
  <si>
    <t>H-P: 8-16, Sz: 8-14, V: Zárva</t>
  </si>
  <si>
    <t>Kozári Martin</t>
  </si>
  <si>
    <t>7500 Nagyatád, Rákóczi u. 55.</t>
  </si>
  <si>
    <t>37. fémmegmunkálás</t>
  </si>
  <si>
    <t>bérlő (25%-ban)</t>
  </si>
  <si>
    <t>2/2020</t>
  </si>
  <si>
    <t xml:space="preserve">7500 Nagyatád, Táncsics u. 10. </t>
  </si>
  <si>
    <t>1892/5</t>
  </si>
  <si>
    <t>H-P: 8-12, Sz-V: zárva</t>
  </si>
  <si>
    <t>Vargyasné Nagy Rita</t>
  </si>
  <si>
    <t>7500 Nagyatád, Táncsics u. 10.</t>
  </si>
  <si>
    <t>22. egyéb ruházat, kiegészítők gyártása</t>
  </si>
  <si>
    <t>3/2020</t>
  </si>
  <si>
    <t xml:space="preserve">7500 Nagyatád, Dózsa György u. 80. </t>
  </si>
  <si>
    <t>Simon Tamás</t>
  </si>
  <si>
    <t>7500 Nagyatád, Szentkirályi u. 14.</t>
  </si>
  <si>
    <t>4/2020</t>
  </si>
  <si>
    <t>bérlő (30%-ban)</t>
  </si>
  <si>
    <t>H-P: 6-14, Sz-V: zárva</t>
  </si>
  <si>
    <t>Krénusz Miklós</t>
  </si>
  <si>
    <t>5/2020</t>
  </si>
  <si>
    <t>Plander György Róbert</t>
  </si>
  <si>
    <t xml:space="preserve">7500 Nagyatád, Simongát u. 1. </t>
  </si>
  <si>
    <t>7500 Nagyatád,0454/1. hrsz.</t>
  </si>
  <si>
    <t>40. fűrészáru-gyártás</t>
  </si>
  <si>
    <t>6/2020</t>
  </si>
  <si>
    <t>7500 Nagyatád, 0220/45. hrsz (Taranyi út, Laktanya Ipartelep)</t>
  </si>
  <si>
    <t>0220/45.</t>
  </si>
  <si>
    <t>FITT 98 Kereskedelmi és Szolgáltató Kft.</t>
  </si>
  <si>
    <t>01-09-956504</t>
  </si>
  <si>
    <t>21. egyéb papír-, kartontermék gyártása</t>
  </si>
  <si>
    <t>14-09-301521</t>
  </si>
  <si>
    <t>Diófa Ipari és Kereskedelmi Kft.</t>
  </si>
  <si>
    <t>7500 Nagyatád, 4301. hrsz.</t>
  </si>
  <si>
    <t>aktualizálás: 2020.07.08.</t>
  </si>
  <si>
    <t>Nagyatád, Kispuszta 4301. hrsz.</t>
  </si>
  <si>
    <t>H-P: 7:30-16:00, Sz-V: zárva</t>
  </si>
  <si>
    <t>nyitvatartási idő vált: 2020.08.01.</t>
  </si>
  <si>
    <t>7/2020</t>
  </si>
  <si>
    <t>7500 Nagyatád, Dózsa György u. 100. (116/6. hrsz.)</t>
  </si>
  <si>
    <t>116/6.</t>
  </si>
  <si>
    <t>H,P: 8-16, K-Cs,Sz-V: zárva</t>
  </si>
  <si>
    <t>MAXI-TMO Kft.</t>
  </si>
  <si>
    <t>14-09-315689</t>
  </si>
  <si>
    <t>7500 Nagyatád, Szabadság tér 37.</t>
  </si>
  <si>
    <t xml:space="preserve">99. raktározás, tárolás (kivéve mezőgazdasági termények, mezőgazdasági vegyi termékek, műtrágya, nitrogénvegyület raktározása, tárolása)                                                                                   31. nem veszélyes hulladék hulladékgazdálkodási engedély köteles gyűjtése, hasznosítása, ártalmatlanítása </t>
  </si>
  <si>
    <t>tevékenységi kör bővül, telepengedély megadása: 2020.10.21.</t>
  </si>
  <si>
    <t>H-V: 0-24, műszakok: 07-19 és 19-07 óra</t>
  </si>
  <si>
    <t>31. nem veszélyes hulladék hulladékgazdálkodási engedély köteles gyűjtése, hasznosítása, ártalmatlanítása</t>
  </si>
  <si>
    <t>nyitvatartási idő, telepen az ipari tevékenységgel összefüggészben használt tartás, ill. villamos berendezés ben tört. vált: 2020.10.16.</t>
  </si>
  <si>
    <t>H-P: 7.00-15.00</t>
  </si>
  <si>
    <t>8/2020</t>
  </si>
  <si>
    <t xml:space="preserve">7500 Nagyatád, Árpád u. 15. </t>
  </si>
  <si>
    <t>1772.</t>
  </si>
  <si>
    <t>ORBÁN és Fia Ipari-Kereskedelmi és Szolgáltató Kft.</t>
  </si>
  <si>
    <t>14-09-301809</t>
  </si>
  <si>
    <t>7500 Nagyatád, Árpád u. 15.</t>
  </si>
  <si>
    <t>43. gépjárműjavítás, -karbantartás</t>
  </si>
  <si>
    <t>9/2020</t>
  </si>
  <si>
    <t>116/5.</t>
  </si>
  <si>
    <t>H-P: 8:00-12:00    12:30-16:00, Sz-V: Zárva</t>
  </si>
  <si>
    <t>Náray Levente Máté</t>
  </si>
  <si>
    <t>37. fémmegmunkálás
38. fémszerkezet gyártása</t>
  </si>
  <si>
    <t>7500 Nagyatád, Jókai u. 1/A 3/39.</t>
  </si>
  <si>
    <t>1/2021</t>
  </si>
  <si>
    <t>2021.</t>
  </si>
  <si>
    <t>7500 Nagyatád, 0220/74. hrsz.</t>
  </si>
  <si>
    <t>0220/74.</t>
  </si>
  <si>
    <t>H-V: 6-18</t>
  </si>
  <si>
    <t>EURO STORE Kereskedelmi Kft.</t>
  </si>
  <si>
    <t xml:space="preserve">99. raktározás, tárolás (kivéve mezőgazdasági termények, mezőgazdasági vegyi termékek, műtrágya, nitrogénvegyület raktározása, tárolása)    </t>
  </si>
  <si>
    <t>2/2021</t>
  </si>
  <si>
    <t>7500 Nagyatád, Segesvári u. 33/A</t>
  </si>
  <si>
    <t>1478</t>
  </si>
  <si>
    <t>H-P: 12-18, Sz-V: 10-14</t>
  </si>
  <si>
    <t>Arany Gergő</t>
  </si>
  <si>
    <t>43. gépjárműjavítás, -karbantartás ( 45.20 '06 Gépjármű mosás )</t>
  </si>
  <si>
    <t>3/2021</t>
  </si>
  <si>
    <t>7500  Nagyatád, 0220/54. hrsz.</t>
  </si>
  <si>
    <t>0220/54.</t>
  </si>
  <si>
    <t>H-P: 7-16, Sz-V: Zárva</t>
  </si>
  <si>
    <t>Vas Gábor</t>
  </si>
  <si>
    <t>7500 Nagyatád, Arany János u. 13.</t>
  </si>
  <si>
    <t>23. egyéb szárazföldi személyszállítás vagy közúti áruszállítás, költöztetés alágazatba tartozó tevékenységek közül azon tevékenységek, amelyek esetében a tevékenységhez igénybe vett gépjárművet (gépjárműveket) külön jogszabály szerint telephelyen kell tárolni</t>
  </si>
  <si>
    <t>4/2021.</t>
  </si>
  <si>
    <t>bérlő (324,5 m2-t)</t>
  </si>
  <si>
    <t>Zorebin Ingatlanhasznosító Kft.</t>
  </si>
  <si>
    <t>06-09-021464</t>
  </si>
  <si>
    <t>6600 Szentes, Új u. 13. 4/26.</t>
  </si>
  <si>
    <t xml:space="preserve">99. raktározás, tárolás (kivéve mezőgazdasági termények, mezőgazdasági vegyi termékek, műtrágya, nitrogénvegyület raktározása, tárolása)  </t>
  </si>
  <si>
    <t>üzemeltető székhelyváltozása, alapterület növekedés (telekalakítás okán): 2021.02.24.</t>
  </si>
  <si>
    <t>5/2021.</t>
  </si>
  <si>
    <t>bérlő (400 m2-t)</t>
  </si>
  <si>
    <t>H-P: 8-16, Sz-V: Zárva</t>
  </si>
  <si>
    <t>01-09-56336</t>
  </si>
  <si>
    <t xml:space="preserve">nyitvatartási idő mód és tev.kör bővülés: 2015.09.08.; nyitvatartási idő mód., székhelyvált, tevékenységi kör módosítás: 2017.10.04.; üzemeltető székhelyváltozása: 2021.02.24. </t>
  </si>
  <si>
    <t>10/2020.</t>
  </si>
  <si>
    <t xml:space="preserve">7500 Nagyatád, Szabadság u. 43. </t>
  </si>
  <si>
    <t>2546.</t>
  </si>
  <si>
    <t>03-09-129050</t>
  </si>
  <si>
    <t>6500 Baja, Alkotmány u. 9.</t>
  </si>
  <si>
    <t>"ABLUENS" Autómosó Kft.</t>
  </si>
  <si>
    <t>43. gépjárműjavítás, -karbantartás (45.20  Autó mosás)</t>
  </si>
  <si>
    <t>6/2021.</t>
  </si>
  <si>
    <t>7500 Nagyatád, Mező u. 24.</t>
  </si>
  <si>
    <t>994</t>
  </si>
  <si>
    <t xml:space="preserve">43. gépjárműjavítás, -karbantartás </t>
  </si>
  <si>
    <t>Kovács Norbert</t>
  </si>
  <si>
    <t>7/2021.</t>
  </si>
  <si>
    <t>7500 Nagyatád, Rákóczi u. 83/A</t>
  </si>
  <si>
    <t>1974/2</t>
  </si>
  <si>
    <t>H-P: 8-13, 13:30-16; Sz: 8-12</t>
  </si>
  <si>
    <t>Szőke Tamás</t>
  </si>
  <si>
    <t>14.egyéb bútor gyártása,                                                                 33. épületasztalos-ipari termék gyártása,                                         62. irodabútor gyártása,                                    71.konyhabútorgyártás</t>
  </si>
  <si>
    <t>H-Sz-P: 8-12 , K-Cs-Sz-V: Zárva</t>
  </si>
  <si>
    <t>8/2021.</t>
  </si>
  <si>
    <t>H-P:8-16, SZ:8-14</t>
  </si>
  <si>
    <t>Fata László</t>
  </si>
  <si>
    <t>7500 Nagyatád, Jókai u. 1/B, 3/43.</t>
  </si>
  <si>
    <t>bérlő (10%-ban)</t>
  </si>
  <si>
    <t>9/2021.</t>
  </si>
  <si>
    <t>7500 Nagyatád, Ady Endre u. 36.</t>
  </si>
  <si>
    <t>2584</t>
  </si>
  <si>
    <t>szívességi használat</t>
  </si>
  <si>
    <t>H-P: 16:15 - 20:15 , SZ-V: Zárva</t>
  </si>
  <si>
    <t>Teglovics Gergely</t>
  </si>
  <si>
    <t>7500 Nagyatád, Ady E. u. 36.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</si>
</sst>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\.\ mmmm\ d\."/>
    <numFmt numFmtId="167" formatCode="m\.\ d\.;@"/>
    <numFmt numFmtId="168" formatCode="mmm/yyyy"/>
    <numFmt numFmtId="169" formatCode="#&quot; &quot;?/2"/>
    <numFmt numFmtId="170" formatCode="#,##0.00\ _F_t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¥€-2]\ #\ ##,000_);[Red]\([$€-2]\ #\ ##,000\)"/>
  </numFmts>
  <fonts count="44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67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0" fontId="5" fillId="0" borderId="10" xfId="0" applyFont="1" applyFill="1" applyBorder="1" applyAlignment="1">
      <alignment/>
    </xf>
    <xf numFmtId="167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167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right" vertical="top"/>
    </xf>
    <xf numFmtId="16" fontId="0" fillId="0" borderId="10" xfId="0" applyNumberFormat="1" applyBorder="1" applyAlignment="1">
      <alignment/>
    </xf>
    <xf numFmtId="16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167" fontId="43" fillId="0" borderId="10" xfId="0" applyNumberFormat="1" applyFont="1" applyBorder="1" applyAlignment="1">
      <alignment/>
    </xf>
    <xf numFmtId="49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/>
    </xf>
    <xf numFmtId="0" fontId="0" fillId="0" borderId="10" xfId="0" applyFont="1" applyBorder="1" applyAlignment="1">
      <alignment wrapText="1"/>
    </xf>
    <xf numFmtId="49" fontId="43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43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14" fontId="43" fillId="0" borderId="10" xfId="0" applyNumberFormat="1" applyFont="1" applyBorder="1" applyAlignment="1">
      <alignment/>
    </xf>
    <xf numFmtId="0" fontId="43" fillId="0" borderId="10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49" fontId="43" fillId="0" borderId="10" xfId="0" applyNumberFormat="1" applyFont="1" applyFill="1" applyBorder="1" applyAlignment="1">
      <alignment/>
    </xf>
    <xf numFmtId="0" fontId="43" fillId="0" borderId="11" xfId="0" applyFont="1" applyFill="1" applyBorder="1" applyAlignment="1">
      <alignment wrapText="1"/>
    </xf>
    <xf numFmtId="16" fontId="43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0" xfId="0" applyFont="1" applyBorder="1" applyAlignment="1">
      <alignment/>
    </xf>
    <xf numFmtId="16" fontId="43" fillId="0" borderId="10" xfId="0" applyNumberFormat="1" applyFont="1" applyBorder="1" applyAlignment="1">
      <alignment/>
    </xf>
    <xf numFmtId="167" fontId="43" fillId="0" borderId="10" xfId="0" applyNumberFormat="1" applyFont="1" applyBorder="1" applyAlignment="1">
      <alignment horizontal="left" wrapText="1"/>
    </xf>
    <xf numFmtId="49" fontId="43" fillId="0" borderId="10" xfId="0" applyNumberFormat="1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16" fontId="0" fillId="0" borderId="10" xfId="0" applyNumberFormat="1" applyBorder="1" applyAlignment="1">
      <alignment vertical="center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49" fontId="0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16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0" xfId="0" applyBorder="1" applyAlignment="1">
      <alignment/>
    </xf>
    <xf numFmtId="0" fontId="43" fillId="33" borderId="10" xfId="0" applyFont="1" applyFill="1" applyBorder="1" applyAlignment="1">
      <alignment wrapText="1"/>
    </xf>
    <xf numFmtId="0" fontId="0" fillId="0" borderId="0" xfId="0" applyFont="1" applyAlignment="1">
      <alignment wrapText="1"/>
    </xf>
    <xf numFmtId="16" fontId="0" fillId="0" borderId="10" xfId="0" applyNumberForma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99"/>
  <sheetViews>
    <sheetView tabSelected="1" zoomScale="85" zoomScaleNormal="85" zoomScalePageLayoutView="0" workbookViewId="0" topLeftCell="A1">
      <pane ySplit="3" topLeftCell="A197" activePane="bottomLeft" state="frozen"/>
      <selection pane="topLeft" activeCell="A1" sqref="A1"/>
      <selection pane="bottomLeft" activeCell="G199" sqref="G199"/>
    </sheetView>
  </sheetViews>
  <sheetFormatPr defaultColWidth="9.140625" defaultRowHeight="12.75"/>
  <cols>
    <col min="1" max="1" width="9.00390625" style="0" customWidth="1"/>
    <col min="2" max="2" width="3.8515625" style="0" customWidth="1"/>
    <col min="3" max="3" width="7.140625" style="0" customWidth="1"/>
    <col min="4" max="4" width="11.57421875" style="0" customWidth="1"/>
    <col min="5" max="5" width="33.8515625" style="0" customWidth="1"/>
    <col min="6" max="6" width="16.7109375" style="1" customWidth="1"/>
    <col min="7" max="7" width="20.7109375" style="0" customWidth="1"/>
    <col min="8" max="8" width="32.8515625" style="0" customWidth="1"/>
    <col min="9" max="9" width="37.140625" style="27" customWidth="1"/>
    <col min="10" max="10" width="13.57421875" style="0" customWidth="1"/>
    <col min="11" max="11" width="29.421875" style="27" customWidth="1"/>
    <col min="12" max="12" width="56.140625" style="27" customWidth="1"/>
    <col min="13" max="13" width="24.28125" style="0" customWidth="1"/>
  </cols>
  <sheetData>
    <row r="1" spans="1:12" ht="18">
      <c r="A1" s="96" t="s">
        <v>690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30.75" customHeight="1">
      <c r="A2" s="97" t="s">
        <v>0</v>
      </c>
      <c r="B2" s="97" t="s">
        <v>1</v>
      </c>
      <c r="C2" s="97" t="s">
        <v>2</v>
      </c>
      <c r="D2" s="97"/>
      <c r="E2" s="98" t="s">
        <v>4</v>
      </c>
      <c r="F2" s="98"/>
      <c r="G2" s="98"/>
      <c r="H2" s="98"/>
      <c r="I2" s="97" t="s">
        <v>9</v>
      </c>
      <c r="J2" s="97"/>
      <c r="K2" s="97"/>
      <c r="L2" s="97" t="s">
        <v>13</v>
      </c>
    </row>
    <row r="3" spans="1:12" ht="102" customHeight="1">
      <c r="A3" s="97"/>
      <c r="B3" s="98"/>
      <c r="C3" s="5" t="s">
        <v>990</v>
      </c>
      <c r="D3" s="5" t="s">
        <v>3</v>
      </c>
      <c r="E3" s="4" t="s">
        <v>5</v>
      </c>
      <c r="F3" s="6" t="s">
        <v>6</v>
      </c>
      <c r="G3" s="4" t="s">
        <v>7</v>
      </c>
      <c r="H3" s="4" t="s">
        <v>8</v>
      </c>
      <c r="I3" s="4" t="s">
        <v>10</v>
      </c>
      <c r="J3" s="4" t="s">
        <v>11</v>
      </c>
      <c r="K3" s="4" t="s">
        <v>12</v>
      </c>
      <c r="L3" s="97"/>
    </row>
    <row r="4" spans="1:12" s="38" customFormat="1" ht="12.75">
      <c r="A4" s="34" t="s">
        <v>14</v>
      </c>
      <c r="B4" s="34" t="s">
        <v>15</v>
      </c>
      <c r="C4" s="34" t="s">
        <v>16</v>
      </c>
      <c r="D4" s="35">
        <v>40289</v>
      </c>
      <c r="E4" s="34" t="s">
        <v>18</v>
      </c>
      <c r="F4" s="36">
        <v>2744</v>
      </c>
      <c r="G4" s="34" t="s">
        <v>19</v>
      </c>
      <c r="H4" s="34" t="s">
        <v>21</v>
      </c>
      <c r="I4" s="37" t="s">
        <v>23</v>
      </c>
      <c r="J4" s="34"/>
      <c r="K4" s="37" t="s">
        <v>24</v>
      </c>
      <c r="L4" s="37" t="s">
        <v>25</v>
      </c>
    </row>
    <row r="5" spans="1:12" ht="12.75">
      <c r="A5" s="7" t="s">
        <v>26</v>
      </c>
      <c r="B5" s="7" t="s">
        <v>17</v>
      </c>
      <c r="C5" s="7" t="s">
        <v>16</v>
      </c>
      <c r="D5" s="8">
        <v>40289</v>
      </c>
      <c r="E5" s="7" t="s">
        <v>72</v>
      </c>
      <c r="F5" s="9">
        <v>820</v>
      </c>
      <c r="G5" s="7" t="s">
        <v>19</v>
      </c>
      <c r="H5" s="7" t="s">
        <v>84</v>
      </c>
      <c r="I5" s="12" t="s">
        <v>586</v>
      </c>
      <c r="J5" s="7"/>
      <c r="K5" s="12" t="s">
        <v>72</v>
      </c>
      <c r="L5" s="12" t="s">
        <v>27</v>
      </c>
    </row>
    <row r="6" spans="1:12" ht="12.75">
      <c r="A6" s="7" t="s">
        <v>28</v>
      </c>
      <c r="B6" s="7" t="s">
        <v>17</v>
      </c>
      <c r="C6" s="7" t="s">
        <v>16</v>
      </c>
      <c r="D6" s="8">
        <v>40289</v>
      </c>
      <c r="E6" s="7" t="s">
        <v>29</v>
      </c>
      <c r="F6" s="9">
        <v>619</v>
      </c>
      <c r="G6" s="7" t="s">
        <v>19</v>
      </c>
      <c r="H6" s="7" t="s">
        <v>30</v>
      </c>
      <c r="I6" s="12" t="s">
        <v>31</v>
      </c>
      <c r="J6" s="7"/>
      <c r="K6" s="12" t="s">
        <v>29</v>
      </c>
      <c r="L6" s="12" t="s">
        <v>32</v>
      </c>
    </row>
    <row r="7" spans="1:12" ht="12.75">
      <c r="A7" s="7" t="s">
        <v>33</v>
      </c>
      <c r="B7" s="7" t="s">
        <v>17</v>
      </c>
      <c r="C7" s="7" t="s">
        <v>16</v>
      </c>
      <c r="D7" s="8">
        <v>40289</v>
      </c>
      <c r="E7" s="7" t="s">
        <v>233</v>
      </c>
      <c r="F7" s="9">
        <v>647</v>
      </c>
      <c r="G7" s="7" t="s">
        <v>19</v>
      </c>
      <c r="H7" s="7" t="s">
        <v>30</v>
      </c>
      <c r="I7" s="12" t="s">
        <v>34</v>
      </c>
      <c r="J7" s="7"/>
      <c r="K7" s="12" t="s">
        <v>233</v>
      </c>
      <c r="L7" s="12" t="s">
        <v>35</v>
      </c>
    </row>
    <row r="8" spans="1:12" ht="12.75">
      <c r="A8" s="7" t="s">
        <v>36</v>
      </c>
      <c r="B8" s="7" t="s">
        <v>17</v>
      </c>
      <c r="C8" s="7" t="s">
        <v>16</v>
      </c>
      <c r="D8" s="8">
        <v>40289</v>
      </c>
      <c r="E8" s="7" t="s">
        <v>232</v>
      </c>
      <c r="F8" s="9"/>
      <c r="G8" s="7" t="s">
        <v>20</v>
      </c>
      <c r="H8" s="7" t="s">
        <v>30</v>
      </c>
      <c r="I8" s="12" t="s">
        <v>37</v>
      </c>
      <c r="J8" s="7"/>
      <c r="K8" s="12" t="s">
        <v>232</v>
      </c>
      <c r="L8" s="12" t="s">
        <v>42</v>
      </c>
    </row>
    <row r="9" spans="1:12" ht="12.75">
      <c r="A9" s="7" t="s">
        <v>38</v>
      </c>
      <c r="B9" s="7" t="s">
        <v>17</v>
      </c>
      <c r="C9" s="7" t="s">
        <v>16</v>
      </c>
      <c r="D9" s="8">
        <v>40289</v>
      </c>
      <c r="E9" s="7" t="s">
        <v>39</v>
      </c>
      <c r="F9" s="9">
        <v>1800</v>
      </c>
      <c r="G9" s="7" t="s">
        <v>19</v>
      </c>
      <c r="H9" s="7" t="s">
        <v>30</v>
      </c>
      <c r="I9" s="12" t="s">
        <v>40</v>
      </c>
      <c r="J9" s="7"/>
      <c r="K9" s="12" t="s">
        <v>39</v>
      </c>
      <c r="L9" s="12" t="s">
        <v>41</v>
      </c>
    </row>
    <row r="10" spans="1:13" ht="26.25" customHeight="1">
      <c r="A10" s="7" t="s">
        <v>43</v>
      </c>
      <c r="B10" s="7" t="s">
        <v>15</v>
      </c>
      <c r="C10" s="7" t="s">
        <v>16</v>
      </c>
      <c r="D10" s="8">
        <v>40289</v>
      </c>
      <c r="E10" s="7" t="s">
        <v>1060</v>
      </c>
      <c r="F10" s="9">
        <v>4301</v>
      </c>
      <c r="G10" s="7" t="s">
        <v>533</v>
      </c>
      <c r="H10" s="7" t="s">
        <v>1075</v>
      </c>
      <c r="I10" s="12" t="s">
        <v>1057</v>
      </c>
      <c r="J10" s="7" t="s">
        <v>1056</v>
      </c>
      <c r="K10" s="12" t="s">
        <v>1058</v>
      </c>
      <c r="L10" s="12" t="s">
        <v>1049</v>
      </c>
      <c r="M10" s="53" t="s">
        <v>1059</v>
      </c>
    </row>
    <row r="11" spans="1:12" ht="12.75">
      <c r="A11" s="7" t="s">
        <v>44</v>
      </c>
      <c r="B11" s="7" t="s">
        <v>17</v>
      </c>
      <c r="C11" s="7" t="s">
        <v>16</v>
      </c>
      <c r="D11" s="8">
        <v>40289</v>
      </c>
      <c r="E11" s="7" t="s">
        <v>45</v>
      </c>
      <c r="F11" s="10" t="s">
        <v>179</v>
      </c>
      <c r="G11" s="7" t="s">
        <v>19</v>
      </c>
      <c r="H11" s="7" t="s">
        <v>46</v>
      </c>
      <c r="I11" s="12" t="s">
        <v>47</v>
      </c>
      <c r="J11" s="7"/>
      <c r="K11" s="12" t="s">
        <v>48</v>
      </c>
      <c r="L11" s="12" t="s">
        <v>35</v>
      </c>
    </row>
    <row r="12" spans="1:12" ht="12.75">
      <c r="A12" s="7" t="s">
        <v>49</v>
      </c>
      <c r="B12" s="7" t="s">
        <v>17</v>
      </c>
      <c r="C12" s="7" t="s">
        <v>16</v>
      </c>
      <c r="D12" s="8">
        <v>40289</v>
      </c>
      <c r="E12" s="7" t="s">
        <v>169</v>
      </c>
      <c r="F12" s="9" t="s">
        <v>50</v>
      </c>
      <c r="G12" s="7" t="s">
        <v>19</v>
      </c>
      <c r="H12" s="7" t="s">
        <v>51</v>
      </c>
      <c r="I12" s="12" t="s">
        <v>52</v>
      </c>
      <c r="J12" s="7"/>
      <c r="K12" s="12" t="s">
        <v>169</v>
      </c>
      <c r="L12" s="12" t="s">
        <v>32</v>
      </c>
    </row>
    <row r="13" spans="1:13" s="38" customFormat="1" ht="12.75">
      <c r="A13" s="34" t="s">
        <v>53</v>
      </c>
      <c r="B13" s="34" t="s">
        <v>17</v>
      </c>
      <c r="C13" s="34" t="s">
        <v>16</v>
      </c>
      <c r="D13" s="35">
        <v>40289</v>
      </c>
      <c r="E13" s="34" t="s">
        <v>231</v>
      </c>
      <c r="F13" s="36">
        <v>984</v>
      </c>
      <c r="G13" s="34" t="s">
        <v>19</v>
      </c>
      <c r="H13" s="34" t="s">
        <v>51</v>
      </c>
      <c r="I13" s="37" t="s">
        <v>55</v>
      </c>
      <c r="J13" s="34"/>
      <c r="K13" s="37" t="s">
        <v>54</v>
      </c>
      <c r="L13" s="37" t="s">
        <v>32</v>
      </c>
      <c r="M13" s="38" t="s">
        <v>814</v>
      </c>
    </row>
    <row r="14" spans="1:12" ht="12.75">
      <c r="A14" s="7" t="s">
        <v>56</v>
      </c>
      <c r="B14" s="7" t="s">
        <v>17</v>
      </c>
      <c r="C14" s="7" t="s">
        <v>16</v>
      </c>
      <c r="D14" s="8">
        <v>40289</v>
      </c>
      <c r="E14" s="7" t="s">
        <v>57</v>
      </c>
      <c r="F14" s="9" t="s">
        <v>58</v>
      </c>
      <c r="G14" s="7" t="s">
        <v>19</v>
      </c>
      <c r="H14" s="7" t="s">
        <v>30</v>
      </c>
      <c r="I14" s="12" t="s">
        <v>59</v>
      </c>
      <c r="J14" s="7"/>
      <c r="K14" s="12" t="s">
        <v>60</v>
      </c>
      <c r="L14" s="12" t="s">
        <v>32</v>
      </c>
    </row>
    <row r="15" spans="1:12" ht="12.75">
      <c r="A15" s="7" t="s">
        <v>61</v>
      </c>
      <c r="B15" s="7" t="s">
        <v>17</v>
      </c>
      <c r="C15" s="7" t="s">
        <v>16</v>
      </c>
      <c r="D15" s="8">
        <v>40289</v>
      </c>
      <c r="E15" s="7" t="s">
        <v>62</v>
      </c>
      <c r="F15" s="9"/>
      <c r="G15" s="7" t="s">
        <v>19</v>
      </c>
      <c r="H15" s="7" t="s">
        <v>30</v>
      </c>
      <c r="I15" s="12" t="s">
        <v>63</v>
      </c>
      <c r="J15" s="7"/>
      <c r="K15" s="12" t="s">
        <v>62</v>
      </c>
      <c r="L15" s="12" t="s">
        <v>32</v>
      </c>
    </row>
    <row r="16" spans="1:12" ht="12.75">
      <c r="A16" s="7" t="s">
        <v>64</v>
      </c>
      <c r="B16" s="7" t="str">
        <f aca="true" t="shared" si="0" ref="B16:B21">$B15</f>
        <v>2.</v>
      </c>
      <c r="C16" s="7" t="s">
        <v>16</v>
      </c>
      <c r="D16" s="8">
        <v>40289</v>
      </c>
      <c r="E16" s="7" t="s">
        <v>73</v>
      </c>
      <c r="F16" s="9">
        <v>791</v>
      </c>
      <c r="G16" s="7" t="s">
        <v>19</v>
      </c>
      <c r="H16" s="7" t="s">
        <v>21</v>
      </c>
      <c r="I16" s="12" t="s">
        <v>74</v>
      </c>
      <c r="J16" s="7"/>
      <c r="K16" s="12" t="s">
        <v>73</v>
      </c>
      <c r="L16" s="12" t="s">
        <v>75</v>
      </c>
    </row>
    <row r="17" spans="1:12" ht="12.75">
      <c r="A17" s="7" t="s">
        <v>65</v>
      </c>
      <c r="B17" s="7" t="str">
        <f t="shared" si="0"/>
        <v>2.</v>
      </c>
      <c r="C17" s="7" t="s">
        <v>16</v>
      </c>
      <c r="D17" s="8">
        <v>40289</v>
      </c>
      <c r="E17" s="7" t="s">
        <v>76</v>
      </c>
      <c r="F17" s="9">
        <v>1880</v>
      </c>
      <c r="G17" s="7" t="s">
        <v>19</v>
      </c>
      <c r="H17" s="7" t="s">
        <v>79</v>
      </c>
      <c r="I17" s="12" t="s">
        <v>77</v>
      </c>
      <c r="J17" s="7"/>
      <c r="K17" s="12" t="s">
        <v>76</v>
      </c>
      <c r="L17" s="12" t="s">
        <v>35</v>
      </c>
    </row>
    <row r="18" spans="1:12" ht="12.75">
      <c r="A18" s="7" t="s">
        <v>66</v>
      </c>
      <c r="B18" s="7" t="str">
        <f t="shared" si="0"/>
        <v>2.</v>
      </c>
      <c r="C18" s="7" t="s">
        <v>16</v>
      </c>
      <c r="D18" s="8">
        <v>40290</v>
      </c>
      <c r="E18" s="7" t="s">
        <v>78</v>
      </c>
      <c r="F18" s="9">
        <v>2288</v>
      </c>
      <c r="G18" s="7" t="s">
        <v>19</v>
      </c>
      <c r="H18" s="7" t="s">
        <v>80</v>
      </c>
      <c r="I18" s="12" t="s">
        <v>81</v>
      </c>
      <c r="J18" s="7"/>
      <c r="K18" s="12" t="s">
        <v>78</v>
      </c>
      <c r="L18" s="12" t="s">
        <v>82</v>
      </c>
    </row>
    <row r="19" spans="1:12" ht="12.75">
      <c r="A19" s="7" t="s">
        <v>67</v>
      </c>
      <c r="B19" s="7" t="str">
        <f t="shared" si="0"/>
        <v>2.</v>
      </c>
      <c r="C19" s="7" t="s">
        <v>16</v>
      </c>
      <c r="D19" s="8">
        <f>(D18)</f>
        <v>40290</v>
      </c>
      <c r="E19" s="7" t="s">
        <v>83</v>
      </c>
      <c r="F19" s="9"/>
      <c r="G19" s="7" t="s">
        <v>19</v>
      </c>
      <c r="H19" s="7" t="s">
        <v>84</v>
      </c>
      <c r="I19" s="12" t="s">
        <v>88</v>
      </c>
      <c r="J19" s="7"/>
      <c r="K19" s="12" t="s">
        <v>83</v>
      </c>
      <c r="L19" s="12" t="s">
        <v>85</v>
      </c>
    </row>
    <row r="20" spans="1:12" ht="25.5">
      <c r="A20" s="7" t="s">
        <v>68</v>
      </c>
      <c r="B20" s="7" t="str">
        <f t="shared" si="0"/>
        <v>2.</v>
      </c>
      <c r="C20" s="7" t="s">
        <v>16</v>
      </c>
      <c r="D20" s="8">
        <f>(D19)</f>
        <v>40290</v>
      </c>
      <c r="E20" s="7" t="s">
        <v>86</v>
      </c>
      <c r="F20" s="10" t="s">
        <v>180</v>
      </c>
      <c r="G20" s="7" t="s">
        <v>87</v>
      </c>
      <c r="H20" s="7" t="s">
        <v>30</v>
      </c>
      <c r="I20" s="12" t="s">
        <v>89</v>
      </c>
      <c r="J20" s="7"/>
      <c r="K20" s="12" t="s">
        <v>86</v>
      </c>
      <c r="L20" s="25" t="s">
        <v>175</v>
      </c>
    </row>
    <row r="21" spans="1:12" ht="12.75">
      <c r="A21" s="7" t="s">
        <v>69</v>
      </c>
      <c r="B21" s="7" t="str">
        <f t="shared" si="0"/>
        <v>2.</v>
      </c>
      <c r="C21" s="7" t="s">
        <v>16</v>
      </c>
      <c r="D21" s="8">
        <v>40291</v>
      </c>
      <c r="E21" s="7" t="s">
        <v>90</v>
      </c>
      <c r="F21" s="9">
        <v>2276</v>
      </c>
      <c r="G21" s="7" t="s">
        <v>19</v>
      </c>
      <c r="H21" s="7" t="s">
        <v>84</v>
      </c>
      <c r="I21" s="12" t="s">
        <v>95</v>
      </c>
      <c r="J21" s="7"/>
      <c r="K21" s="12" t="s">
        <v>90</v>
      </c>
      <c r="L21" s="12" t="s">
        <v>32</v>
      </c>
    </row>
    <row r="22" spans="1:12" ht="63.75">
      <c r="A22" s="7" t="s">
        <v>70</v>
      </c>
      <c r="B22" s="7" t="s">
        <v>435</v>
      </c>
      <c r="C22" s="7" t="s">
        <v>635</v>
      </c>
      <c r="D22" s="8">
        <v>41113</v>
      </c>
      <c r="E22" s="7" t="s">
        <v>667</v>
      </c>
      <c r="F22" s="9">
        <v>2500</v>
      </c>
      <c r="G22" s="7" t="s">
        <v>668</v>
      </c>
      <c r="H22" s="12" t="s">
        <v>670</v>
      </c>
      <c r="I22" s="12" t="s">
        <v>669</v>
      </c>
      <c r="J22" s="7" t="s">
        <v>671</v>
      </c>
      <c r="K22" s="12" t="s">
        <v>672</v>
      </c>
      <c r="L22" s="12" t="s">
        <v>688</v>
      </c>
    </row>
    <row r="23" spans="1:12" ht="12.75">
      <c r="A23" s="7" t="s">
        <v>71</v>
      </c>
      <c r="B23" s="7" t="s">
        <v>15</v>
      </c>
      <c r="C23" s="7" t="s">
        <v>16</v>
      </c>
      <c r="D23" s="8">
        <f aca="true" t="shared" si="1" ref="D23:D35">D22</f>
        <v>41113</v>
      </c>
      <c r="E23" s="7" t="s">
        <v>18</v>
      </c>
      <c r="F23" s="10" t="s">
        <v>181</v>
      </c>
      <c r="G23" s="7" t="s">
        <v>19</v>
      </c>
      <c r="H23" s="7" t="s">
        <v>30</v>
      </c>
      <c r="I23" s="12" t="s">
        <v>96</v>
      </c>
      <c r="J23" s="7"/>
      <c r="K23" s="12" t="s">
        <v>97</v>
      </c>
      <c r="L23" s="12" t="s">
        <v>98</v>
      </c>
    </row>
    <row r="24" spans="1:12" ht="12.75">
      <c r="A24" s="7" t="s">
        <v>91</v>
      </c>
      <c r="B24" s="7" t="s">
        <v>15</v>
      </c>
      <c r="C24" s="7" t="s">
        <v>16</v>
      </c>
      <c r="D24" s="8">
        <f t="shared" si="1"/>
        <v>41113</v>
      </c>
      <c r="E24" s="7" t="s">
        <v>100</v>
      </c>
      <c r="F24" s="9" t="s">
        <v>101</v>
      </c>
      <c r="G24" s="7" t="s">
        <v>19</v>
      </c>
      <c r="H24" s="7" t="s">
        <v>84</v>
      </c>
      <c r="I24" s="12" t="s">
        <v>102</v>
      </c>
      <c r="J24" s="7"/>
      <c r="K24" s="12" t="s">
        <v>100</v>
      </c>
      <c r="L24" s="12" t="s">
        <v>99</v>
      </c>
    </row>
    <row r="25" spans="1:13" s="38" customFormat="1" ht="41.25" customHeight="1">
      <c r="A25" s="34" t="s">
        <v>92</v>
      </c>
      <c r="B25" s="34" t="s">
        <v>17</v>
      </c>
      <c r="C25" s="34" t="s">
        <v>16</v>
      </c>
      <c r="D25" s="35">
        <f t="shared" si="1"/>
        <v>41113</v>
      </c>
      <c r="E25" s="34" t="s">
        <v>103</v>
      </c>
      <c r="F25" s="36">
        <v>1486</v>
      </c>
      <c r="G25" s="34" t="s">
        <v>19</v>
      </c>
      <c r="H25" s="34" t="s">
        <v>84</v>
      </c>
      <c r="I25" s="37" t="s">
        <v>104</v>
      </c>
      <c r="J25" s="34"/>
      <c r="K25" s="37" t="s">
        <v>103</v>
      </c>
      <c r="L25" s="37" t="s">
        <v>27</v>
      </c>
      <c r="M25" s="48" t="s">
        <v>796</v>
      </c>
    </row>
    <row r="26" spans="1:12" ht="12.75">
      <c r="A26" s="7" t="s">
        <v>93</v>
      </c>
      <c r="B26" s="7" t="s">
        <v>15</v>
      </c>
      <c r="C26" s="7" t="s">
        <v>16</v>
      </c>
      <c r="D26" s="8">
        <f t="shared" si="1"/>
        <v>41113</v>
      </c>
      <c r="E26" s="7" t="s">
        <v>105</v>
      </c>
      <c r="F26" s="9">
        <v>276</v>
      </c>
      <c r="G26" s="7" t="s">
        <v>19</v>
      </c>
      <c r="H26" s="7" t="s">
        <v>84</v>
      </c>
      <c r="I26" s="12" t="s">
        <v>106</v>
      </c>
      <c r="J26" s="7"/>
      <c r="K26" s="12" t="s">
        <v>105</v>
      </c>
      <c r="L26" s="12" t="s">
        <v>107</v>
      </c>
    </row>
    <row r="27" spans="1:12" ht="12.75">
      <c r="A27" s="7" t="s">
        <v>94</v>
      </c>
      <c r="B27" s="7" t="s">
        <v>17</v>
      </c>
      <c r="C27" s="7" t="str">
        <f>C26</f>
        <v>2009.</v>
      </c>
      <c r="D27" s="8">
        <f t="shared" si="1"/>
        <v>41113</v>
      </c>
      <c r="E27" s="7" t="s">
        <v>114</v>
      </c>
      <c r="F27" s="9">
        <v>1704</v>
      </c>
      <c r="G27" s="7" t="s">
        <v>19</v>
      </c>
      <c r="H27" s="7" t="s">
        <v>51</v>
      </c>
      <c r="I27" s="12" t="s">
        <v>115</v>
      </c>
      <c r="J27" s="7"/>
      <c r="K27" s="12" t="s">
        <v>114</v>
      </c>
      <c r="L27" s="12" t="s">
        <v>116</v>
      </c>
    </row>
    <row r="28" spans="1:12" ht="12.75">
      <c r="A28" s="7" t="s">
        <v>108</v>
      </c>
      <c r="B28" s="7" t="str">
        <f>B27</f>
        <v>2.</v>
      </c>
      <c r="C28" s="7" t="str">
        <f aca="true" t="shared" si="2" ref="C28:C91">C27</f>
        <v>2009.</v>
      </c>
      <c r="D28" s="8">
        <f t="shared" si="1"/>
        <v>41113</v>
      </c>
      <c r="E28" s="7" t="s">
        <v>45</v>
      </c>
      <c r="F28" s="10" t="s">
        <v>179</v>
      </c>
      <c r="G28" s="7" t="s">
        <v>19</v>
      </c>
      <c r="H28" s="7" t="s">
        <v>30</v>
      </c>
      <c r="I28" s="12" t="s">
        <v>96</v>
      </c>
      <c r="J28" s="7"/>
      <c r="K28" s="12" t="s">
        <v>97</v>
      </c>
      <c r="L28" s="12" t="s">
        <v>32</v>
      </c>
    </row>
    <row r="29" spans="1:12" ht="12.75">
      <c r="A29" s="7" t="s">
        <v>109</v>
      </c>
      <c r="B29" s="7" t="str">
        <f aca="true" t="shared" si="3" ref="B29:B36">B28</f>
        <v>2.</v>
      </c>
      <c r="C29" s="7" t="str">
        <f t="shared" si="2"/>
        <v>2009.</v>
      </c>
      <c r="D29" s="8">
        <f t="shared" si="1"/>
        <v>41113</v>
      </c>
      <c r="E29" s="7" t="s">
        <v>127</v>
      </c>
      <c r="F29" s="9" t="s">
        <v>147</v>
      </c>
      <c r="G29" s="7" t="s">
        <v>19</v>
      </c>
      <c r="H29" s="7" t="str">
        <f>H28</f>
        <v>7.00-16.00</v>
      </c>
      <c r="I29" s="12" t="s">
        <v>118</v>
      </c>
      <c r="J29" s="7"/>
      <c r="K29" s="12" t="s">
        <v>128</v>
      </c>
      <c r="L29" s="12" t="s">
        <v>116</v>
      </c>
    </row>
    <row r="30" spans="1:12" ht="12.75">
      <c r="A30" s="7" t="s">
        <v>110</v>
      </c>
      <c r="B30" s="7" t="str">
        <f t="shared" si="3"/>
        <v>2.</v>
      </c>
      <c r="C30" s="7" t="str">
        <f t="shared" si="2"/>
        <v>2009.</v>
      </c>
      <c r="D30" s="8">
        <f t="shared" si="1"/>
        <v>41113</v>
      </c>
      <c r="E30" s="7" t="s">
        <v>127</v>
      </c>
      <c r="F30" s="9" t="s">
        <v>148</v>
      </c>
      <c r="G30" s="7" t="s">
        <v>19</v>
      </c>
      <c r="H30" s="7" t="str">
        <f>H29</f>
        <v>7.00-16.00</v>
      </c>
      <c r="I30" s="12" t="s">
        <v>119</v>
      </c>
      <c r="J30" s="7"/>
      <c r="K30" s="12" t="s">
        <v>127</v>
      </c>
      <c r="L30" s="12" t="s">
        <v>116</v>
      </c>
    </row>
    <row r="31" spans="1:12" ht="12.75">
      <c r="A31" s="7" t="s">
        <v>111</v>
      </c>
      <c r="B31" s="7" t="str">
        <f t="shared" si="3"/>
        <v>2.</v>
      </c>
      <c r="C31" s="7" t="str">
        <f t="shared" si="2"/>
        <v>2009.</v>
      </c>
      <c r="D31" s="8">
        <f t="shared" si="1"/>
        <v>41113</v>
      </c>
      <c r="E31" s="7" t="s">
        <v>129</v>
      </c>
      <c r="F31" s="9">
        <v>613</v>
      </c>
      <c r="G31" s="7" t="s">
        <v>19</v>
      </c>
      <c r="H31" s="7" t="str">
        <f>H30</f>
        <v>7.00-16.00</v>
      </c>
      <c r="I31" s="12" t="s">
        <v>120</v>
      </c>
      <c r="J31" s="7"/>
      <c r="K31" s="12" t="s">
        <v>129</v>
      </c>
      <c r="L31" s="12" t="s">
        <v>220</v>
      </c>
    </row>
    <row r="32" spans="1:13" s="3" customFormat="1" ht="12.75">
      <c r="A32" s="13" t="s">
        <v>112</v>
      </c>
      <c r="B32" s="13" t="str">
        <f t="shared" si="3"/>
        <v>2.</v>
      </c>
      <c r="C32" s="13" t="str">
        <f t="shared" si="2"/>
        <v>2009.</v>
      </c>
      <c r="D32" s="14">
        <f t="shared" si="1"/>
        <v>41113</v>
      </c>
      <c r="E32" s="13" t="s">
        <v>130</v>
      </c>
      <c r="F32" s="15" t="s">
        <v>182</v>
      </c>
      <c r="G32" s="13" t="s">
        <v>19</v>
      </c>
      <c r="H32" s="13" t="s">
        <v>126</v>
      </c>
      <c r="I32" s="26" t="s">
        <v>121</v>
      </c>
      <c r="J32" s="13"/>
      <c r="K32" s="26" t="s">
        <v>130</v>
      </c>
      <c r="L32" s="26" t="s">
        <v>131</v>
      </c>
      <c r="M32" s="3" t="s">
        <v>594</v>
      </c>
    </row>
    <row r="33" spans="1:13" s="38" customFormat="1" ht="52.5" customHeight="1">
      <c r="A33" s="34" t="s">
        <v>113</v>
      </c>
      <c r="B33" s="34" t="str">
        <f t="shared" si="3"/>
        <v>2.</v>
      </c>
      <c r="C33" s="34" t="str">
        <f t="shared" si="2"/>
        <v>2009.</v>
      </c>
      <c r="D33" s="35">
        <f t="shared" si="1"/>
        <v>41113</v>
      </c>
      <c r="E33" s="34" t="s">
        <v>18</v>
      </c>
      <c r="F33" s="36" t="s">
        <v>149</v>
      </c>
      <c r="G33" s="34" t="s">
        <v>19</v>
      </c>
      <c r="H33" s="34" t="s">
        <v>51</v>
      </c>
      <c r="I33" s="37" t="s">
        <v>122</v>
      </c>
      <c r="J33" s="34"/>
      <c r="K33" s="37" t="s">
        <v>132</v>
      </c>
      <c r="L33" s="37" t="s">
        <v>75</v>
      </c>
      <c r="M33" s="48" t="s">
        <v>806</v>
      </c>
    </row>
    <row r="34" spans="1:12" ht="12.75">
      <c r="A34" s="7" t="s">
        <v>117</v>
      </c>
      <c r="B34" s="7" t="str">
        <f t="shared" si="3"/>
        <v>2.</v>
      </c>
      <c r="C34" s="7" t="str">
        <f t="shared" si="2"/>
        <v>2009.</v>
      </c>
      <c r="D34" s="8">
        <f t="shared" si="1"/>
        <v>41113</v>
      </c>
      <c r="E34" s="7" t="s">
        <v>135</v>
      </c>
      <c r="F34" s="9">
        <v>2552</v>
      </c>
      <c r="G34" s="7" t="s">
        <v>19</v>
      </c>
      <c r="H34" s="7" t="s">
        <v>21</v>
      </c>
      <c r="I34" s="12" t="s">
        <v>123</v>
      </c>
      <c r="J34" s="7"/>
      <c r="K34" s="12" t="s">
        <v>133</v>
      </c>
      <c r="L34" s="12" t="s">
        <v>125</v>
      </c>
    </row>
    <row r="35" spans="1:12" ht="12.75">
      <c r="A35" s="7" t="s">
        <v>144</v>
      </c>
      <c r="B35" s="7" t="str">
        <f t="shared" si="3"/>
        <v>2.</v>
      </c>
      <c r="C35" s="7" t="str">
        <f t="shared" si="2"/>
        <v>2009.</v>
      </c>
      <c r="D35" s="8">
        <f t="shared" si="1"/>
        <v>41113</v>
      </c>
      <c r="E35" s="7" t="s">
        <v>134</v>
      </c>
      <c r="F35" s="9">
        <v>1239</v>
      </c>
      <c r="G35" s="7" t="s">
        <v>19</v>
      </c>
      <c r="H35" s="7" t="s">
        <v>51</v>
      </c>
      <c r="I35" s="12" t="s">
        <v>124</v>
      </c>
      <c r="J35" s="7"/>
      <c r="K35" s="12" t="s">
        <v>134</v>
      </c>
      <c r="L35" s="12" t="s">
        <v>32</v>
      </c>
    </row>
    <row r="36" spans="1:12" ht="12.75">
      <c r="A36" s="7" t="s">
        <v>136</v>
      </c>
      <c r="B36" s="7" t="str">
        <f t="shared" si="3"/>
        <v>2.</v>
      </c>
      <c r="C36" s="7" t="str">
        <f t="shared" si="2"/>
        <v>2009.</v>
      </c>
      <c r="D36" s="8">
        <v>40292</v>
      </c>
      <c r="E36" s="7" t="s">
        <v>145</v>
      </c>
      <c r="F36" s="9"/>
      <c r="G36" s="7" t="s">
        <v>19</v>
      </c>
      <c r="H36" s="7" t="s">
        <v>51</v>
      </c>
      <c r="I36" s="12" t="s">
        <v>150</v>
      </c>
      <c r="J36" s="7"/>
      <c r="K36" s="12" t="s">
        <v>145</v>
      </c>
      <c r="L36" s="12" t="s">
        <v>32</v>
      </c>
    </row>
    <row r="37" spans="1:12" ht="12.75">
      <c r="A37" s="7" t="s">
        <v>138</v>
      </c>
      <c r="B37" s="7" t="s">
        <v>15</v>
      </c>
      <c r="C37" s="7" t="str">
        <f t="shared" si="2"/>
        <v>2009.</v>
      </c>
      <c r="D37" s="8">
        <f>D36</f>
        <v>40292</v>
      </c>
      <c r="E37" s="7" t="s">
        <v>146</v>
      </c>
      <c r="F37" s="10" t="s">
        <v>178</v>
      </c>
      <c r="G37" s="7" t="s">
        <v>19</v>
      </c>
      <c r="H37" s="7" t="s">
        <v>30</v>
      </c>
      <c r="I37" s="12" t="s">
        <v>153</v>
      </c>
      <c r="J37" s="7"/>
      <c r="K37" s="12" t="s">
        <v>151</v>
      </c>
      <c r="L37" s="12" t="s">
        <v>585</v>
      </c>
    </row>
    <row r="38" spans="1:13" s="3" customFormat="1" ht="12.75">
      <c r="A38" s="13" t="s">
        <v>139</v>
      </c>
      <c r="B38" s="13" t="str">
        <f>B34</f>
        <v>2.</v>
      </c>
      <c r="C38" s="13" t="str">
        <f t="shared" si="2"/>
        <v>2009.</v>
      </c>
      <c r="D38" s="14">
        <f aca="true" t="shared" si="4" ref="D38:D43">D37</f>
        <v>40292</v>
      </c>
      <c r="E38" s="13" t="s">
        <v>321</v>
      </c>
      <c r="F38" s="15" t="s">
        <v>160</v>
      </c>
      <c r="G38" s="13" t="s">
        <v>20</v>
      </c>
      <c r="H38" s="13" t="s">
        <v>152</v>
      </c>
      <c r="I38" s="26" t="s">
        <v>154</v>
      </c>
      <c r="J38" s="13"/>
      <c r="K38" s="26" t="s">
        <v>161</v>
      </c>
      <c r="L38" s="26" t="s">
        <v>162</v>
      </c>
      <c r="M38" s="3" t="s">
        <v>594</v>
      </c>
    </row>
    <row r="39" spans="1:12" ht="12.75">
      <c r="A39" s="7" t="s">
        <v>140</v>
      </c>
      <c r="B39" s="7" t="str">
        <f>B35</f>
        <v>2.</v>
      </c>
      <c r="C39" s="7" t="str">
        <f t="shared" si="2"/>
        <v>2009.</v>
      </c>
      <c r="D39" s="8">
        <f t="shared" si="4"/>
        <v>40292</v>
      </c>
      <c r="E39" s="7" t="s">
        <v>166</v>
      </c>
      <c r="F39" s="9">
        <v>1408</v>
      </c>
      <c r="G39" s="7" t="s">
        <v>19</v>
      </c>
      <c r="H39" s="7" t="s">
        <v>46</v>
      </c>
      <c r="I39" s="12" t="s">
        <v>155</v>
      </c>
      <c r="J39" s="7"/>
      <c r="K39" s="12" t="s">
        <v>166</v>
      </c>
      <c r="L39" s="12" t="s">
        <v>163</v>
      </c>
    </row>
    <row r="40" spans="1:12" ht="12.75">
      <c r="A40" s="7" t="s">
        <v>141</v>
      </c>
      <c r="B40" s="7" t="str">
        <f>B36</f>
        <v>2.</v>
      </c>
      <c r="C40" s="7" t="str">
        <f t="shared" si="2"/>
        <v>2009.</v>
      </c>
      <c r="D40" s="8">
        <f t="shared" si="4"/>
        <v>40292</v>
      </c>
      <c r="E40" s="7" t="s">
        <v>320</v>
      </c>
      <c r="F40" s="10" t="s">
        <v>173</v>
      </c>
      <c r="G40" s="7" t="s">
        <v>19</v>
      </c>
      <c r="H40" s="7" t="s">
        <v>51</v>
      </c>
      <c r="I40" s="12" t="s">
        <v>156</v>
      </c>
      <c r="J40" s="7"/>
      <c r="K40" s="25" t="s">
        <v>174</v>
      </c>
      <c r="L40" s="12" t="s">
        <v>75</v>
      </c>
    </row>
    <row r="41" spans="1:12" ht="12.75">
      <c r="A41" s="7" t="s">
        <v>137</v>
      </c>
      <c r="B41" s="7" t="s">
        <v>17</v>
      </c>
      <c r="C41" s="7" t="str">
        <f t="shared" si="2"/>
        <v>2009.</v>
      </c>
      <c r="D41" s="8">
        <f t="shared" si="4"/>
        <v>40292</v>
      </c>
      <c r="E41" s="7" t="s">
        <v>168</v>
      </c>
      <c r="F41" s="9" t="s">
        <v>167</v>
      </c>
      <c r="G41" s="7" t="s">
        <v>19</v>
      </c>
      <c r="H41" s="7" t="s">
        <v>46</v>
      </c>
      <c r="I41" s="12" t="s">
        <v>157</v>
      </c>
      <c r="J41" s="7"/>
      <c r="K41" s="12" t="s">
        <v>171</v>
      </c>
      <c r="L41" s="12" t="s">
        <v>35</v>
      </c>
    </row>
    <row r="42" spans="1:12" ht="12.75">
      <c r="A42" s="7" t="s">
        <v>142</v>
      </c>
      <c r="B42" s="7" t="str">
        <f>B38</f>
        <v>2.</v>
      </c>
      <c r="C42" s="7" t="str">
        <f t="shared" si="2"/>
        <v>2009.</v>
      </c>
      <c r="D42" s="8">
        <f t="shared" si="4"/>
        <v>40292</v>
      </c>
      <c r="E42" s="11" t="s">
        <v>318</v>
      </c>
      <c r="F42" s="10" t="s">
        <v>177</v>
      </c>
      <c r="G42" s="7" t="s">
        <v>87</v>
      </c>
      <c r="H42" s="7" t="s">
        <v>46</v>
      </c>
      <c r="I42" s="12" t="s">
        <v>158</v>
      </c>
      <c r="J42" s="7"/>
      <c r="K42" s="12" t="s">
        <v>172</v>
      </c>
      <c r="L42" s="12" t="s">
        <v>164</v>
      </c>
    </row>
    <row r="43" spans="1:12" ht="12.75">
      <c r="A43" s="7" t="s">
        <v>143</v>
      </c>
      <c r="B43" s="7" t="str">
        <f>B39</f>
        <v>2.</v>
      </c>
      <c r="C43" s="7" t="str">
        <f t="shared" si="2"/>
        <v>2009.</v>
      </c>
      <c r="D43" s="8">
        <f t="shared" si="4"/>
        <v>40292</v>
      </c>
      <c r="E43" s="7" t="s">
        <v>170</v>
      </c>
      <c r="F43" s="10" t="s">
        <v>176</v>
      </c>
      <c r="G43" s="7" t="s">
        <v>19</v>
      </c>
      <c r="H43" s="7" t="s">
        <v>51</v>
      </c>
      <c r="I43" s="12" t="s">
        <v>159</v>
      </c>
      <c r="J43" s="7"/>
      <c r="K43" s="12" t="s">
        <v>170</v>
      </c>
      <c r="L43" s="12" t="s">
        <v>165</v>
      </c>
    </row>
    <row r="44" spans="1:12" ht="12.75">
      <c r="A44" s="7" t="s">
        <v>183</v>
      </c>
      <c r="B44" s="7" t="s">
        <v>15</v>
      </c>
      <c r="C44" s="7" t="str">
        <f t="shared" si="2"/>
        <v>2009.</v>
      </c>
      <c r="D44" s="8">
        <v>40296</v>
      </c>
      <c r="E44" s="7" t="s">
        <v>218</v>
      </c>
      <c r="F44" s="9">
        <v>1287</v>
      </c>
      <c r="G44" s="7" t="s">
        <v>19</v>
      </c>
      <c r="H44" s="7" t="s">
        <v>46</v>
      </c>
      <c r="I44" s="25" t="s">
        <v>554</v>
      </c>
      <c r="J44" s="7"/>
      <c r="K44" s="12" t="s">
        <v>218</v>
      </c>
      <c r="L44" s="12" t="s">
        <v>219</v>
      </c>
    </row>
    <row r="45" spans="1:12" ht="12.75">
      <c r="A45" s="7" t="s">
        <v>184</v>
      </c>
      <c r="B45" s="7" t="s">
        <v>15</v>
      </c>
      <c r="C45" s="7" t="str">
        <f t="shared" si="2"/>
        <v>2009.</v>
      </c>
      <c r="D45" s="8">
        <f>D44</f>
        <v>40296</v>
      </c>
      <c r="E45" s="7" t="s">
        <v>203</v>
      </c>
      <c r="F45" s="9" t="s">
        <v>209</v>
      </c>
      <c r="G45" s="7" t="s">
        <v>19</v>
      </c>
      <c r="H45" s="7" t="s">
        <v>22</v>
      </c>
      <c r="I45" s="12" t="s">
        <v>222</v>
      </c>
      <c r="J45" s="7"/>
      <c r="K45" s="12" t="s">
        <v>203</v>
      </c>
      <c r="L45" s="12" t="s">
        <v>107</v>
      </c>
    </row>
    <row r="46" spans="1:12" ht="12.75">
      <c r="A46" s="7" t="s">
        <v>185</v>
      </c>
      <c r="B46" s="7" t="s">
        <v>17</v>
      </c>
      <c r="C46" s="7" t="str">
        <f t="shared" si="2"/>
        <v>2009.</v>
      </c>
      <c r="D46" s="8">
        <f aca="true" t="shared" si="5" ref="D46:D53">D45</f>
        <v>40296</v>
      </c>
      <c r="E46" s="7" t="s">
        <v>204</v>
      </c>
      <c r="F46" s="9" t="s">
        <v>210</v>
      </c>
      <c r="G46" s="7" t="s">
        <v>19</v>
      </c>
      <c r="H46" s="7" t="s">
        <v>216</v>
      </c>
      <c r="I46" s="12" t="s">
        <v>223</v>
      </c>
      <c r="J46" s="7"/>
      <c r="K46" s="12" t="s">
        <v>204</v>
      </c>
      <c r="L46" s="12" t="s">
        <v>221</v>
      </c>
    </row>
    <row r="47" spans="1:12" ht="12.75">
      <c r="A47" s="7" t="s">
        <v>186</v>
      </c>
      <c r="B47" s="7" t="s">
        <v>15</v>
      </c>
      <c r="C47" s="7" t="str">
        <f t="shared" si="2"/>
        <v>2009.</v>
      </c>
      <c r="D47" s="8">
        <f t="shared" si="5"/>
        <v>40296</v>
      </c>
      <c r="E47" s="7" t="s">
        <v>205</v>
      </c>
      <c r="F47" s="9" t="s">
        <v>211</v>
      </c>
      <c r="G47" s="7" t="s">
        <v>19</v>
      </c>
      <c r="H47" s="7" t="s">
        <v>216</v>
      </c>
      <c r="I47" s="12" t="s">
        <v>587</v>
      </c>
      <c r="J47" s="7"/>
      <c r="K47" s="12" t="s">
        <v>205</v>
      </c>
      <c r="L47" s="12" t="s">
        <v>99</v>
      </c>
    </row>
    <row r="48" spans="1:12" ht="12.75">
      <c r="A48" s="7" t="s">
        <v>187</v>
      </c>
      <c r="B48" s="7" t="s">
        <v>15</v>
      </c>
      <c r="C48" s="7" t="str">
        <f t="shared" si="2"/>
        <v>2009.</v>
      </c>
      <c r="D48" s="8">
        <f t="shared" si="5"/>
        <v>40296</v>
      </c>
      <c r="E48" s="7" t="s">
        <v>206</v>
      </c>
      <c r="F48" s="9" t="s">
        <v>212</v>
      </c>
      <c r="G48" s="7" t="s">
        <v>19</v>
      </c>
      <c r="H48" s="7" t="s">
        <v>46</v>
      </c>
      <c r="I48" s="12" t="s">
        <v>224</v>
      </c>
      <c r="J48" s="7"/>
      <c r="K48" s="12" t="s">
        <v>230</v>
      </c>
      <c r="L48" s="12" t="s">
        <v>234</v>
      </c>
    </row>
    <row r="49" spans="1:12" ht="12.75">
      <c r="A49" s="7" t="s">
        <v>188</v>
      </c>
      <c r="B49" s="7" t="s">
        <v>15</v>
      </c>
      <c r="C49" s="7" t="str">
        <f t="shared" si="2"/>
        <v>2009.</v>
      </c>
      <c r="D49" s="8">
        <f t="shared" si="5"/>
        <v>40296</v>
      </c>
      <c r="E49" s="7" t="s">
        <v>207</v>
      </c>
      <c r="F49" s="9" t="s">
        <v>213</v>
      </c>
      <c r="G49" s="7" t="s">
        <v>19</v>
      </c>
      <c r="H49" s="7" t="s">
        <v>30</v>
      </c>
      <c r="I49" s="12" t="s">
        <v>225</v>
      </c>
      <c r="J49" s="7"/>
      <c r="K49" s="12" t="s">
        <v>229</v>
      </c>
      <c r="L49" s="12" t="s">
        <v>235</v>
      </c>
    </row>
    <row r="50" spans="1:12" ht="12.75">
      <c r="A50" s="7" t="s">
        <v>189</v>
      </c>
      <c r="B50" s="7" t="s">
        <v>17</v>
      </c>
      <c r="C50" s="7" t="str">
        <f t="shared" si="2"/>
        <v>2009.</v>
      </c>
      <c r="D50" s="8">
        <f t="shared" si="5"/>
        <v>40296</v>
      </c>
      <c r="E50" s="7" t="s">
        <v>18</v>
      </c>
      <c r="F50" s="9" t="s">
        <v>214</v>
      </c>
      <c r="G50" s="7" t="s">
        <v>19</v>
      </c>
      <c r="H50" s="7" t="s">
        <v>51</v>
      </c>
      <c r="I50" s="12" t="s">
        <v>226</v>
      </c>
      <c r="J50" s="7"/>
      <c r="K50" s="12" t="s">
        <v>228</v>
      </c>
      <c r="L50" s="12" t="s">
        <v>75</v>
      </c>
    </row>
    <row r="51" spans="1:13" s="38" customFormat="1" ht="114.75">
      <c r="A51" s="34" t="s">
        <v>190</v>
      </c>
      <c r="B51" s="34" t="s">
        <v>17</v>
      </c>
      <c r="C51" s="34" t="str">
        <f t="shared" si="2"/>
        <v>2009.</v>
      </c>
      <c r="D51" s="35">
        <f t="shared" si="5"/>
        <v>40296</v>
      </c>
      <c r="E51" s="34" t="s">
        <v>208</v>
      </c>
      <c r="F51" s="36" t="s">
        <v>215</v>
      </c>
      <c r="G51" s="34" t="s">
        <v>533</v>
      </c>
      <c r="H51" s="34" t="s">
        <v>217</v>
      </c>
      <c r="I51" s="37" t="s">
        <v>711</v>
      </c>
      <c r="J51" s="34"/>
      <c r="K51" s="37" t="s">
        <v>227</v>
      </c>
      <c r="L51" s="92" t="s">
        <v>712</v>
      </c>
      <c r="M51" s="38" t="s">
        <v>1004</v>
      </c>
    </row>
    <row r="52" spans="1:12" ht="12.75">
      <c r="A52" s="7" t="s">
        <v>191</v>
      </c>
      <c r="B52" s="7" t="s">
        <v>17</v>
      </c>
      <c r="C52" s="7" t="str">
        <f t="shared" si="2"/>
        <v>2009.</v>
      </c>
      <c r="D52" s="8">
        <f t="shared" si="5"/>
        <v>40296</v>
      </c>
      <c r="E52" s="7" t="s">
        <v>236</v>
      </c>
      <c r="F52" s="9" t="s">
        <v>244</v>
      </c>
      <c r="G52" s="7" t="s">
        <v>87</v>
      </c>
      <c r="H52" s="7" t="s">
        <v>30</v>
      </c>
      <c r="I52" s="12" t="s">
        <v>255</v>
      </c>
      <c r="J52" s="7"/>
      <c r="K52" s="12" t="s">
        <v>252</v>
      </c>
      <c r="L52" s="12" t="s">
        <v>261</v>
      </c>
    </row>
    <row r="53" spans="1:12" ht="12.75">
      <c r="A53" s="7" t="s">
        <v>192</v>
      </c>
      <c r="B53" s="7" t="s">
        <v>15</v>
      </c>
      <c r="C53" s="7" t="str">
        <f t="shared" si="2"/>
        <v>2009.</v>
      </c>
      <c r="D53" s="8">
        <f t="shared" si="5"/>
        <v>40296</v>
      </c>
      <c r="E53" s="7" t="s">
        <v>237</v>
      </c>
      <c r="F53" s="9" t="s">
        <v>245</v>
      </c>
      <c r="G53" s="7" t="s">
        <v>87</v>
      </c>
      <c r="H53" s="7" t="s">
        <v>30</v>
      </c>
      <c r="I53" s="12" t="s">
        <v>256</v>
      </c>
      <c r="J53" s="7"/>
      <c r="K53" s="12" t="s">
        <v>237</v>
      </c>
      <c r="L53" s="12" t="s">
        <v>99</v>
      </c>
    </row>
    <row r="54" spans="1:12" ht="25.5">
      <c r="A54" s="7" t="s">
        <v>193</v>
      </c>
      <c r="B54" s="7" t="s">
        <v>17</v>
      </c>
      <c r="C54" s="7" t="str">
        <f t="shared" si="2"/>
        <v>2009.</v>
      </c>
      <c r="D54" s="8">
        <v>40297</v>
      </c>
      <c r="E54" s="7" t="s">
        <v>238</v>
      </c>
      <c r="F54" s="9" t="s">
        <v>246</v>
      </c>
      <c r="G54" s="7" t="s">
        <v>87</v>
      </c>
      <c r="H54" s="7"/>
      <c r="I54" s="12" t="s">
        <v>257</v>
      </c>
      <c r="J54" s="7"/>
      <c r="K54" s="12" t="s">
        <v>253</v>
      </c>
      <c r="L54" s="12" t="s">
        <v>75</v>
      </c>
    </row>
    <row r="55" spans="1:12" ht="12.75">
      <c r="A55" s="7" t="s">
        <v>194</v>
      </c>
      <c r="B55" s="7" t="s">
        <v>15</v>
      </c>
      <c r="C55" s="7" t="str">
        <f t="shared" si="2"/>
        <v>2009.</v>
      </c>
      <c r="D55" s="8">
        <f>D54</f>
        <v>40297</v>
      </c>
      <c r="E55" s="7" t="s">
        <v>237</v>
      </c>
      <c r="F55" s="9" t="s">
        <v>247</v>
      </c>
      <c r="G55" s="7" t="s">
        <v>19</v>
      </c>
      <c r="H55" s="7" t="s">
        <v>251</v>
      </c>
      <c r="I55" s="12" t="s">
        <v>704</v>
      </c>
      <c r="J55" s="7"/>
      <c r="K55" s="12" t="s">
        <v>237</v>
      </c>
      <c r="L55" s="12" t="s">
        <v>99</v>
      </c>
    </row>
    <row r="56" spans="1:13" s="38" customFormat="1" ht="75" customHeight="1">
      <c r="A56" s="34" t="s">
        <v>195</v>
      </c>
      <c r="B56" s="34" t="s">
        <v>17</v>
      </c>
      <c r="C56" s="34" t="str">
        <f t="shared" si="2"/>
        <v>2009.</v>
      </c>
      <c r="D56" s="35">
        <f>D55</f>
        <v>40297</v>
      </c>
      <c r="E56" s="34" t="s">
        <v>239</v>
      </c>
      <c r="F56" s="36" t="s">
        <v>248</v>
      </c>
      <c r="G56" s="34" t="s">
        <v>19</v>
      </c>
      <c r="H56" s="34" t="s">
        <v>84</v>
      </c>
      <c r="I56" s="37" t="s">
        <v>258</v>
      </c>
      <c r="J56" s="34"/>
      <c r="K56" s="37" t="s">
        <v>161</v>
      </c>
      <c r="L56" s="37" t="s">
        <v>262</v>
      </c>
      <c r="M56" s="48" t="s">
        <v>840</v>
      </c>
    </row>
    <row r="57" spans="1:12" ht="12.75">
      <c r="A57" s="7" t="s">
        <v>196</v>
      </c>
      <c r="B57" s="7" t="s">
        <v>17</v>
      </c>
      <c r="C57" s="7" t="str">
        <f t="shared" si="2"/>
        <v>2009.</v>
      </c>
      <c r="D57" s="8">
        <f>D56</f>
        <v>40297</v>
      </c>
      <c r="E57" s="7" t="s">
        <v>240</v>
      </c>
      <c r="F57" s="9" t="s">
        <v>250</v>
      </c>
      <c r="G57" s="7" t="s">
        <v>87</v>
      </c>
      <c r="H57" s="7" t="s">
        <v>30</v>
      </c>
      <c r="I57" s="12" t="s">
        <v>259</v>
      </c>
      <c r="J57" s="7"/>
      <c r="K57" s="12" t="s">
        <v>254</v>
      </c>
      <c r="L57" s="25" t="s">
        <v>263</v>
      </c>
    </row>
    <row r="58" spans="1:12" ht="12.75">
      <c r="A58" s="7" t="s">
        <v>197</v>
      </c>
      <c r="B58" s="7" t="s">
        <v>17</v>
      </c>
      <c r="C58" s="7" t="str">
        <f t="shared" si="2"/>
        <v>2009.</v>
      </c>
      <c r="D58" s="8">
        <f>D57</f>
        <v>40297</v>
      </c>
      <c r="E58" s="7" t="s">
        <v>241</v>
      </c>
      <c r="F58" s="9" t="s">
        <v>249</v>
      </c>
      <c r="G58" s="7" t="s">
        <v>87</v>
      </c>
      <c r="H58" s="7" t="s">
        <v>30</v>
      </c>
      <c r="I58" s="12" t="s">
        <v>259</v>
      </c>
      <c r="J58" s="7"/>
      <c r="K58" s="12" t="s">
        <v>254</v>
      </c>
      <c r="L58" s="25" t="s">
        <v>264</v>
      </c>
    </row>
    <row r="59" spans="1:13" s="3" customFormat="1" ht="12.75">
      <c r="A59" s="13" t="s">
        <v>198</v>
      </c>
      <c r="B59" s="13" t="s">
        <v>17</v>
      </c>
      <c r="C59" s="13" t="str">
        <f t="shared" si="2"/>
        <v>2009.</v>
      </c>
      <c r="D59" s="14">
        <f>D58</f>
        <v>40297</v>
      </c>
      <c r="E59" s="13" t="s">
        <v>242</v>
      </c>
      <c r="F59" s="15" t="s">
        <v>243</v>
      </c>
      <c r="G59" s="13" t="s">
        <v>19</v>
      </c>
      <c r="H59" s="13" t="s">
        <v>216</v>
      </c>
      <c r="I59" s="26" t="s">
        <v>260</v>
      </c>
      <c r="J59" s="13"/>
      <c r="K59" s="26" t="s">
        <v>242</v>
      </c>
      <c r="L59" s="26" t="s">
        <v>265</v>
      </c>
      <c r="M59" s="3" t="s">
        <v>594</v>
      </c>
    </row>
    <row r="60" spans="1:12" ht="12.75">
      <c r="A60" s="7" t="s">
        <v>199</v>
      </c>
      <c r="B60" s="7" t="s">
        <v>17</v>
      </c>
      <c r="C60" s="7" t="str">
        <f t="shared" si="2"/>
        <v>2009.</v>
      </c>
      <c r="D60" s="8">
        <v>40298</v>
      </c>
      <c r="E60" s="7" t="s">
        <v>313</v>
      </c>
      <c r="F60" s="9" t="s">
        <v>327</v>
      </c>
      <c r="G60" s="7" t="s">
        <v>19</v>
      </c>
      <c r="H60" s="11" t="s">
        <v>216</v>
      </c>
      <c r="I60" s="25" t="s">
        <v>334</v>
      </c>
      <c r="J60" s="7"/>
      <c r="K60" s="12" t="s">
        <v>316</v>
      </c>
      <c r="L60" s="25" t="s">
        <v>266</v>
      </c>
    </row>
    <row r="61" spans="1:12" ht="12.75">
      <c r="A61" s="7" t="s">
        <v>200</v>
      </c>
      <c r="B61" s="7" t="s">
        <v>17</v>
      </c>
      <c r="C61" s="7" t="str">
        <f t="shared" si="2"/>
        <v>2009.</v>
      </c>
      <c r="D61" s="8">
        <f>D60</f>
        <v>40298</v>
      </c>
      <c r="E61" s="7" t="s">
        <v>314</v>
      </c>
      <c r="F61" s="9" t="s">
        <v>328</v>
      </c>
      <c r="G61" s="7" t="s">
        <v>19</v>
      </c>
      <c r="H61" s="7" t="s">
        <v>30</v>
      </c>
      <c r="I61" s="25" t="s">
        <v>335</v>
      </c>
      <c r="J61" s="7"/>
      <c r="K61" s="12" t="s">
        <v>315</v>
      </c>
      <c r="L61" s="12" t="s">
        <v>267</v>
      </c>
    </row>
    <row r="62" spans="1:12" ht="12.75">
      <c r="A62" s="7" t="s">
        <v>201</v>
      </c>
      <c r="B62" s="7" t="s">
        <v>15</v>
      </c>
      <c r="C62" s="7" t="str">
        <f t="shared" si="2"/>
        <v>2009.</v>
      </c>
      <c r="D62" s="8">
        <f aca="true" t="shared" si="6" ref="D62:D76">D61</f>
        <v>40298</v>
      </c>
      <c r="E62" s="11" t="s">
        <v>318</v>
      </c>
      <c r="F62" s="9" t="s">
        <v>329</v>
      </c>
      <c r="G62" s="11" t="s">
        <v>87</v>
      </c>
      <c r="H62" s="7" t="s">
        <v>30</v>
      </c>
      <c r="I62" s="25" t="s">
        <v>336</v>
      </c>
      <c r="J62" s="7"/>
      <c r="K62" s="12" t="s">
        <v>317</v>
      </c>
      <c r="L62" s="12" t="s">
        <v>268</v>
      </c>
    </row>
    <row r="63" spans="1:13" s="38" customFormat="1" ht="12.75">
      <c r="A63" s="34" t="s">
        <v>202</v>
      </c>
      <c r="B63" s="34" t="s">
        <v>17</v>
      </c>
      <c r="C63" s="34" t="str">
        <f t="shared" si="2"/>
        <v>2009.</v>
      </c>
      <c r="D63" s="35">
        <f t="shared" si="6"/>
        <v>40298</v>
      </c>
      <c r="E63" s="50" t="s">
        <v>319</v>
      </c>
      <c r="F63" s="36" t="s">
        <v>332</v>
      </c>
      <c r="G63" s="50" t="s">
        <v>87</v>
      </c>
      <c r="H63" s="34" t="s">
        <v>30</v>
      </c>
      <c r="I63" s="52" t="s">
        <v>337</v>
      </c>
      <c r="J63" s="34"/>
      <c r="K63" s="37" t="s">
        <v>326</v>
      </c>
      <c r="L63" s="52" t="s">
        <v>269</v>
      </c>
      <c r="M63" s="38" t="s">
        <v>885</v>
      </c>
    </row>
    <row r="64" spans="1:12" ht="12.75">
      <c r="A64" s="7" t="s">
        <v>272</v>
      </c>
      <c r="B64" s="7" t="s">
        <v>17</v>
      </c>
      <c r="C64" s="7" t="str">
        <f t="shared" si="2"/>
        <v>2009.</v>
      </c>
      <c r="D64" s="8">
        <f t="shared" si="6"/>
        <v>40298</v>
      </c>
      <c r="E64" s="7" t="s">
        <v>322</v>
      </c>
      <c r="F64" s="9" t="s">
        <v>331</v>
      </c>
      <c r="G64" s="11" t="s">
        <v>19</v>
      </c>
      <c r="H64" s="7" t="s">
        <v>30</v>
      </c>
      <c r="I64" s="25" t="s">
        <v>338</v>
      </c>
      <c r="J64" s="7"/>
      <c r="K64" s="12" t="s">
        <v>322</v>
      </c>
      <c r="L64" s="12" t="s">
        <v>35</v>
      </c>
    </row>
    <row r="65" spans="1:13" s="38" customFormat="1" ht="12.75">
      <c r="A65" s="34" t="s">
        <v>273</v>
      </c>
      <c r="B65" s="34" t="s">
        <v>15</v>
      </c>
      <c r="C65" s="34" t="str">
        <f t="shared" si="2"/>
        <v>2009.</v>
      </c>
      <c r="D65" s="35">
        <f t="shared" si="6"/>
        <v>40298</v>
      </c>
      <c r="E65" s="34" t="s">
        <v>313</v>
      </c>
      <c r="F65" s="36" t="s">
        <v>330</v>
      </c>
      <c r="G65" s="50" t="s">
        <v>19</v>
      </c>
      <c r="H65" s="34" t="s">
        <v>30</v>
      </c>
      <c r="I65" s="52" t="s">
        <v>339</v>
      </c>
      <c r="J65" s="34"/>
      <c r="K65" s="37" t="s">
        <v>325</v>
      </c>
      <c r="L65" s="37" t="s">
        <v>270</v>
      </c>
      <c r="M65" s="38" t="s">
        <v>815</v>
      </c>
    </row>
    <row r="66" spans="1:12" ht="25.5">
      <c r="A66" s="7" t="s">
        <v>274</v>
      </c>
      <c r="B66" s="7" t="s">
        <v>15</v>
      </c>
      <c r="C66" s="7" t="str">
        <f t="shared" si="2"/>
        <v>2009.</v>
      </c>
      <c r="D66" s="8">
        <f t="shared" si="6"/>
        <v>40298</v>
      </c>
      <c r="E66" s="7" t="s">
        <v>323</v>
      </c>
      <c r="F66" s="9" t="s">
        <v>333</v>
      </c>
      <c r="G66" s="11" t="s">
        <v>87</v>
      </c>
      <c r="H66" s="7" t="s">
        <v>84</v>
      </c>
      <c r="I66" s="25" t="s">
        <v>340</v>
      </c>
      <c r="J66" s="7"/>
      <c r="K66" s="12" t="s">
        <v>324</v>
      </c>
      <c r="L66" s="25" t="s">
        <v>553</v>
      </c>
    </row>
    <row r="67" spans="1:12" ht="12.75">
      <c r="A67" s="7" t="s">
        <v>275</v>
      </c>
      <c r="B67" s="7" t="s">
        <v>17</v>
      </c>
      <c r="C67" s="7" t="str">
        <f t="shared" si="2"/>
        <v>2009.</v>
      </c>
      <c r="D67" s="8">
        <f t="shared" si="6"/>
        <v>40298</v>
      </c>
      <c r="E67" s="7" t="s">
        <v>45</v>
      </c>
      <c r="F67" s="9" t="s">
        <v>179</v>
      </c>
      <c r="G67" s="11" t="s">
        <v>87</v>
      </c>
      <c r="H67" s="11" t="s">
        <v>216</v>
      </c>
      <c r="I67" s="25" t="s">
        <v>341</v>
      </c>
      <c r="J67" s="7"/>
      <c r="K67" s="12" t="s">
        <v>45</v>
      </c>
      <c r="L67" s="12" t="s">
        <v>271</v>
      </c>
    </row>
    <row r="68" spans="1:12" ht="12.75">
      <c r="A68" s="7" t="s">
        <v>276</v>
      </c>
      <c r="B68" s="7" t="s">
        <v>15</v>
      </c>
      <c r="C68" s="7" t="str">
        <f t="shared" si="2"/>
        <v>2009.</v>
      </c>
      <c r="D68" s="8">
        <f t="shared" si="6"/>
        <v>40298</v>
      </c>
      <c r="E68" s="7" t="s">
        <v>240</v>
      </c>
      <c r="F68" s="9" t="s">
        <v>350</v>
      </c>
      <c r="G68" s="11" t="s">
        <v>87</v>
      </c>
      <c r="H68" s="7" t="s">
        <v>30</v>
      </c>
      <c r="I68" s="25" t="s">
        <v>359</v>
      </c>
      <c r="J68" s="7"/>
      <c r="K68" s="12" t="s">
        <v>347</v>
      </c>
      <c r="L68" s="12" t="s">
        <v>364</v>
      </c>
    </row>
    <row r="69" spans="1:12" ht="25.5">
      <c r="A69" s="7" t="s">
        <v>277</v>
      </c>
      <c r="B69" s="7" t="s">
        <v>17</v>
      </c>
      <c r="C69" s="7" t="str">
        <f t="shared" si="2"/>
        <v>2009.</v>
      </c>
      <c r="D69" s="8">
        <f t="shared" si="6"/>
        <v>40298</v>
      </c>
      <c r="E69" s="7" t="s">
        <v>240</v>
      </c>
      <c r="F69" s="9" t="s">
        <v>350</v>
      </c>
      <c r="G69" s="7" t="s">
        <v>19</v>
      </c>
      <c r="H69" s="7" t="s">
        <v>30</v>
      </c>
      <c r="I69" s="25" t="s">
        <v>360</v>
      </c>
      <c r="J69" s="7"/>
      <c r="K69" s="12" t="s">
        <v>348</v>
      </c>
      <c r="L69" s="12" t="s">
        <v>365</v>
      </c>
    </row>
    <row r="70" spans="1:13" ht="25.5">
      <c r="A70" s="7" t="s">
        <v>278</v>
      </c>
      <c r="B70" s="7" t="s">
        <v>15</v>
      </c>
      <c r="C70" s="7" t="str">
        <f t="shared" si="2"/>
        <v>2009.</v>
      </c>
      <c r="D70" s="8">
        <f t="shared" si="6"/>
        <v>40298</v>
      </c>
      <c r="E70" s="7" t="s">
        <v>342</v>
      </c>
      <c r="F70" s="9" t="s">
        <v>351</v>
      </c>
      <c r="G70" s="7" t="s">
        <v>19</v>
      </c>
      <c r="H70" s="7" t="s">
        <v>357</v>
      </c>
      <c r="I70" s="25" t="s">
        <v>825</v>
      </c>
      <c r="J70" s="7"/>
      <c r="K70" s="12" t="s">
        <v>342</v>
      </c>
      <c r="L70" s="12" t="s">
        <v>367</v>
      </c>
      <c r="M70" s="53" t="s">
        <v>826</v>
      </c>
    </row>
    <row r="71" spans="1:12" ht="12.75">
      <c r="A71" s="7" t="s">
        <v>279</v>
      </c>
      <c r="B71" s="7" t="s">
        <v>17</v>
      </c>
      <c r="C71" s="7" t="str">
        <f t="shared" si="2"/>
        <v>2009.</v>
      </c>
      <c r="D71" s="8">
        <f t="shared" si="6"/>
        <v>40298</v>
      </c>
      <c r="E71" s="7" t="s">
        <v>343</v>
      </c>
      <c r="F71" s="9" t="s">
        <v>352</v>
      </c>
      <c r="G71" s="7" t="s">
        <v>87</v>
      </c>
      <c r="H71" s="7" t="s">
        <v>357</v>
      </c>
      <c r="I71" s="25" t="s">
        <v>552</v>
      </c>
      <c r="J71" s="7"/>
      <c r="K71" s="12" t="s">
        <v>349</v>
      </c>
      <c r="L71" s="12" t="s">
        <v>366</v>
      </c>
    </row>
    <row r="72" spans="1:12" ht="12.75">
      <c r="A72" s="7" t="s">
        <v>280</v>
      </c>
      <c r="B72" s="7" t="s">
        <v>15</v>
      </c>
      <c r="C72" s="7" t="str">
        <f t="shared" si="2"/>
        <v>2009.</v>
      </c>
      <c r="D72" s="8">
        <f t="shared" si="6"/>
        <v>40298</v>
      </c>
      <c r="E72" s="7" t="s">
        <v>344</v>
      </c>
      <c r="F72" s="9" t="s">
        <v>353</v>
      </c>
      <c r="G72" s="7" t="s">
        <v>19</v>
      </c>
      <c r="H72" s="7" t="s">
        <v>357</v>
      </c>
      <c r="I72" s="25" t="s">
        <v>361</v>
      </c>
      <c r="J72" s="7"/>
      <c r="K72" s="12" t="s">
        <v>344</v>
      </c>
      <c r="L72" s="12" t="s">
        <v>368</v>
      </c>
    </row>
    <row r="73" spans="1:13" s="2" customFormat="1" ht="25.5">
      <c r="A73" s="16" t="s">
        <v>281</v>
      </c>
      <c r="B73" s="16" t="s">
        <v>17</v>
      </c>
      <c r="C73" s="16" t="str">
        <f t="shared" si="2"/>
        <v>2009.</v>
      </c>
      <c r="D73" s="17">
        <f t="shared" si="6"/>
        <v>40298</v>
      </c>
      <c r="E73" s="16" t="s">
        <v>18</v>
      </c>
      <c r="F73" s="18" t="s">
        <v>354</v>
      </c>
      <c r="G73" s="16" t="s">
        <v>19</v>
      </c>
      <c r="H73" s="16" t="s">
        <v>358</v>
      </c>
      <c r="I73" s="26" t="s">
        <v>362</v>
      </c>
      <c r="J73" s="16"/>
      <c r="K73" s="23" t="s">
        <v>573</v>
      </c>
      <c r="L73" s="23" t="s">
        <v>369</v>
      </c>
      <c r="M73" s="2" t="s">
        <v>594</v>
      </c>
    </row>
    <row r="74" spans="1:12" ht="12.75">
      <c r="A74" s="7" t="s">
        <v>282</v>
      </c>
      <c r="B74" s="7" t="s">
        <v>17</v>
      </c>
      <c r="C74" s="7" t="str">
        <f t="shared" si="2"/>
        <v>2009.</v>
      </c>
      <c r="D74" s="8">
        <f t="shared" si="6"/>
        <v>40298</v>
      </c>
      <c r="E74" s="7" t="s">
        <v>345</v>
      </c>
      <c r="F74" s="9" t="s">
        <v>355</v>
      </c>
      <c r="G74" s="7" t="s">
        <v>19</v>
      </c>
      <c r="H74" s="7" t="s">
        <v>21</v>
      </c>
      <c r="I74" s="25" t="s">
        <v>363</v>
      </c>
      <c r="J74" s="7"/>
      <c r="K74" s="12" t="s">
        <v>345</v>
      </c>
      <c r="L74" s="12" t="s">
        <v>370</v>
      </c>
    </row>
    <row r="75" spans="1:12" ht="12.75">
      <c r="A75" s="7" t="s">
        <v>283</v>
      </c>
      <c r="B75" s="7" t="s">
        <v>15</v>
      </c>
      <c r="C75" s="7" t="str">
        <f t="shared" si="2"/>
        <v>2009.</v>
      </c>
      <c r="D75" s="8">
        <f t="shared" si="6"/>
        <v>40298</v>
      </c>
      <c r="E75" s="7" t="s">
        <v>346</v>
      </c>
      <c r="F75" s="9" t="s">
        <v>356</v>
      </c>
      <c r="G75" s="7" t="s">
        <v>19</v>
      </c>
      <c r="H75" s="7" t="s">
        <v>358</v>
      </c>
      <c r="I75" s="25" t="s">
        <v>551</v>
      </c>
      <c r="J75" s="7"/>
      <c r="K75" s="12" t="s">
        <v>346</v>
      </c>
      <c r="L75" s="12" t="s">
        <v>368</v>
      </c>
    </row>
    <row r="76" spans="1:12" ht="12.75">
      <c r="A76" s="7" t="s">
        <v>284</v>
      </c>
      <c r="B76" s="7" t="s">
        <v>17</v>
      </c>
      <c r="C76" s="7" t="str">
        <f t="shared" si="2"/>
        <v>2009.</v>
      </c>
      <c r="D76" s="8">
        <f t="shared" si="6"/>
        <v>40298</v>
      </c>
      <c r="E76" s="7" t="s">
        <v>371</v>
      </c>
      <c r="F76" s="9" t="s">
        <v>379</v>
      </c>
      <c r="G76" s="7" t="s">
        <v>19</v>
      </c>
      <c r="H76" s="7"/>
      <c r="I76" s="25" t="s">
        <v>385</v>
      </c>
      <c r="J76" s="7"/>
      <c r="K76" s="12" t="s">
        <v>371</v>
      </c>
      <c r="L76" s="25" t="s">
        <v>398</v>
      </c>
    </row>
    <row r="77" spans="1:13" s="2" customFormat="1" ht="12.75">
      <c r="A77" s="16" t="s">
        <v>285</v>
      </c>
      <c r="B77" s="16" t="s">
        <v>15</v>
      </c>
      <c r="C77" s="16" t="str">
        <f t="shared" si="2"/>
        <v>2009.</v>
      </c>
      <c r="D77" s="17">
        <v>40310</v>
      </c>
      <c r="E77" s="16" t="s">
        <v>372</v>
      </c>
      <c r="F77" s="18" t="s">
        <v>381</v>
      </c>
      <c r="G77" s="16" t="s">
        <v>19</v>
      </c>
      <c r="H77" s="16"/>
      <c r="I77" s="26" t="s">
        <v>386</v>
      </c>
      <c r="J77" s="16"/>
      <c r="K77" s="23" t="s">
        <v>397</v>
      </c>
      <c r="L77" s="23" t="s">
        <v>399</v>
      </c>
      <c r="M77" s="2" t="s">
        <v>594</v>
      </c>
    </row>
    <row r="78" spans="1:13" s="2" customFormat="1" ht="12.75">
      <c r="A78" s="16" t="s">
        <v>286</v>
      </c>
      <c r="B78" s="16" t="s">
        <v>17</v>
      </c>
      <c r="C78" s="16" t="str">
        <f t="shared" si="2"/>
        <v>2009.</v>
      </c>
      <c r="D78" s="17">
        <f aca="true" t="shared" si="7" ref="D78:D83">D77</f>
        <v>40310</v>
      </c>
      <c r="E78" s="16" t="s">
        <v>373</v>
      </c>
      <c r="F78" s="18" t="s">
        <v>380</v>
      </c>
      <c r="G78" s="16" t="s">
        <v>19</v>
      </c>
      <c r="H78" s="16"/>
      <c r="I78" s="26" t="s">
        <v>387</v>
      </c>
      <c r="J78" s="16"/>
      <c r="K78" s="23" t="s">
        <v>373</v>
      </c>
      <c r="L78" s="23" t="s">
        <v>401</v>
      </c>
      <c r="M78" s="2" t="s">
        <v>594</v>
      </c>
    </row>
    <row r="79" spans="1:13" s="2" customFormat="1" ht="12.75">
      <c r="A79" s="16" t="s">
        <v>287</v>
      </c>
      <c r="B79" s="16" t="s">
        <v>17</v>
      </c>
      <c r="C79" s="16" t="str">
        <f t="shared" si="2"/>
        <v>2009.</v>
      </c>
      <c r="D79" s="17">
        <f t="shared" si="7"/>
        <v>40310</v>
      </c>
      <c r="E79" s="16" t="s">
        <v>372</v>
      </c>
      <c r="F79" s="18" t="s">
        <v>381</v>
      </c>
      <c r="G79" s="16" t="s">
        <v>87</v>
      </c>
      <c r="H79" s="16"/>
      <c r="I79" s="26" t="s">
        <v>388</v>
      </c>
      <c r="J79" s="16"/>
      <c r="K79" s="23" t="s">
        <v>396</v>
      </c>
      <c r="L79" s="26" t="s">
        <v>400</v>
      </c>
      <c r="M79" s="2" t="s">
        <v>594</v>
      </c>
    </row>
    <row r="80" spans="1:13" s="2" customFormat="1" ht="12.75">
      <c r="A80" s="16" t="s">
        <v>288</v>
      </c>
      <c r="B80" s="16" t="s">
        <v>15</v>
      </c>
      <c r="C80" s="16" t="str">
        <f t="shared" si="2"/>
        <v>2009.</v>
      </c>
      <c r="D80" s="17">
        <f t="shared" si="7"/>
        <v>40310</v>
      </c>
      <c r="E80" s="16" t="s">
        <v>374</v>
      </c>
      <c r="F80" s="18" t="s">
        <v>382</v>
      </c>
      <c r="G80" s="16" t="s">
        <v>19</v>
      </c>
      <c r="H80" s="16"/>
      <c r="I80" s="26" t="s">
        <v>389</v>
      </c>
      <c r="J80" s="16"/>
      <c r="K80" s="23" t="s">
        <v>374</v>
      </c>
      <c r="L80" s="26" t="s">
        <v>402</v>
      </c>
      <c r="M80" s="2" t="s">
        <v>594</v>
      </c>
    </row>
    <row r="81" spans="1:13" s="2" customFormat="1" ht="12.75">
      <c r="A81" s="16" t="s">
        <v>289</v>
      </c>
      <c r="B81" s="16" t="s">
        <v>17</v>
      </c>
      <c r="C81" s="16" t="str">
        <f t="shared" si="2"/>
        <v>2009.</v>
      </c>
      <c r="D81" s="17">
        <f t="shared" si="7"/>
        <v>40310</v>
      </c>
      <c r="E81" s="16" t="s">
        <v>375</v>
      </c>
      <c r="F81" s="18" t="s">
        <v>383</v>
      </c>
      <c r="G81" s="16" t="s">
        <v>87</v>
      </c>
      <c r="H81" s="16"/>
      <c r="I81" s="26" t="s">
        <v>390</v>
      </c>
      <c r="J81" s="16"/>
      <c r="K81" s="23" t="s">
        <v>395</v>
      </c>
      <c r="L81" s="26" t="s">
        <v>403</v>
      </c>
      <c r="M81" s="2" t="s">
        <v>594</v>
      </c>
    </row>
    <row r="82" spans="1:13" s="2" customFormat="1" ht="12.75">
      <c r="A82" s="16" t="s">
        <v>290</v>
      </c>
      <c r="B82" s="16" t="s">
        <v>15</v>
      </c>
      <c r="C82" s="16" t="str">
        <f t="shared" si="2"/>
        <v>2009.</v>
      </c>
      <c r="D82" s="17">
        <f t="shared" si="7"/>
        <v>40310</v>
      </c>
      <c r="E82" s="16" t="s">
        <v>376</v>
      </c>
      <c r="F82" s="18" t="s">
        <v>378</v>
      </c>
      <c r="G82" s="16" t="s">
        <v>87</v>
      </c>
      <c r="H82" s="16" t="s">
        <v>384</v>
      </c>
      <c r="I82" s="26" t="s">
        <v>391</v>
      </c>
      <c r="J82" s="16"/>
      <c r="K82" s="23" t="s">
        <v>394</v>
      </c>
      <c r="L82" s="26" t="s">
        <v>550</v>
      </c>
      <c r="M82" s="2" t="s">
        <v>594</v>
      </c>
    </row>
    <row r="83" spans="1:13" s="2" customFormat="1" ht="12.75">
      <c r="A83" s="16" t="s">
        <v>291</v>
      </c>
      <c r="B83" s="16" t="s">
        <v>17</v>
      </c>
      <c r="C83" s="16" t="str">
        <f t="shared" si="2"/>
        <v>2009.</v>
      </c>
      <c r="D83" s="17">
        <f t="shared" si="7"/>
        <v>40310</v>
      </c>
      <c r="E83" s="16" t="s">
        <v>393</v>
      </c>
      <c r="F83" s="18" t="s">
        <v>377</v>
      </c>
      <c r="G83" s="16" t="s">
        <v>19</v>
      </c>
      <c r="H83" s="16" t="s">
        <v>46</v>
      </c>
      <c r="I83" s="26" t="s">
        <v>392</v>
      </c>
      <c r="J83" s="16"/>
      <c r="K83" s="23" t="s">
        <v>393</v>
      </c>
      <c r="L83" s="26" t="s">
        <v>404</v>
      </c>
      <c r="M83" s="2" t="s">
        <v>594</v>
      </c>
    </row>
    <row r="84" spans="1:13" s="2" customFormat="1" ht="12.75">
      <c r="A84" s="16" t="s">
        <v>292</v>
      </c>
      <c r="B84" s="16" t="s">
        <v>17</v>
      </c>
      <c r="C84" s="16" t="str">
        <f t="shared" si="2"/>
        <v>2009.</v>
      </c>
      <c r="D84" s="17">
        <v>40318</v>
      </c>
      <c r="E84" s="16" t="s">
        <v>405</v>
      </c>
      <c r="F84" s="18" t="s">
        <v>406</v>
      </c>
      <c r="G84" s="16" t="s">
        <v>19</v>
      </c>
      <c r="H84" s="16" t="s">
        <v>30</v>
      </c>
      <c r="I84" s="26" t="s">
        <v>421</v>
      </c>
      <c r="J84" s="16"/>
      <c r="K84" s="23" t="s">
        <v>428</v>
      </c>
      <c r="L84" s="23" t="s">
        <v>429</v>
      </c>
      <c r="M84" s="2" t="s">
        <v>594</v>
      </c>
    </row>
    <row r="85" spans="1:13" s="2" customFormat="1" ht="12.75">
      <c r="A85" s="16" t="s">
        <v>293</v>
      </c>
      <c r="B85" s="16" t="s">
        <v>17</v>
      </c>
      <c r="C85" s="16" t="str">
        <f t="shared" si="2"/>
        <v>2009.</v>
      </c>
      <c r="D85" s="17">
        <v>40323</v>
      </c>
      <c r="E85" s="16" t="s">
        <v>414</v>
      </c>
      <c r="F85" s="18" t="s">
        <v>407</v>
      </c>
      <c r="G85" s="16" t="s">
        <v>19</v>
      </c>
      <c r="H85" s="16" t="s">
        <v>84</v>
      </c>
      <c r="I85" s="26" t="s">
        <v>689</v>
      </c>
      <c r="J85" s="16"/>
      <c r="K85" s="23" t="s">
        <v>414</v>
      </c>
      <c r="L85" s="26" t="s">
        <v>400</v>
      </c>
      <c r="M85" s="2" t="s">
        <v>594</v>
      </c>
    </row>
    <row r="86" spans="1:13" s="2" customFormat="1" ht="12.75">
      <c r="A86" s="16" t="s">
        <v>294</v>
      </c>
      <c r="B86" s="16" t="s">
        <v>15</v>
      </c>
      <c r="C86" s="16" t="str">
        <f t="shared" si="2"/>
        <v>2009.</v>
      </c>
      <c r="D86" s="17">
        <f aca="true" t="shared" si="8" ref="D86:D91">D85</f>
        <v>40323</v>
      </c>
      <c r="E86" s="16" t="s">
        <v>415</v>
      </c>
      <c r="F86" s="18" t="s">
        <v>408</v>
      </c>
      <c r="G86" s="16" t="s">
        <v>19</v>
      </c>
      <c r="H86" s="16" t="s">
        <v>84</v>
      </c>
      <c r="I86" s="26" t="s">
        <v>422</v>
      </c>
      <c r="J86" s="16"/>
      <c r="K86" s="23" t="s">
        <v>415</v>
      </c>
      <c r="L86" s="23" t="s">
        <v>367</v>
      </c>
      <c r="M86" s="2" t="s">
        <v>594</v>
      </c>
    </row>
    <row r="87" spans="1:13" s="2" customFormat="1" ht="12.75">
      <c r="A87" s="16" t="s">
        <v>295</v>
      </c>
      <c r="B87" s="16" t="s">
        <v>17</v>
      </c>
      <c r="C87" s="16" t="str">
        <f t="shared" si="2"/>
        <v>2009.</v>
      </c>
      <c r="D87" s="17">
        <f t="shared" si="8"/>
        <v>40323</v>
      </c>
      <c r="E87" s="16" t="s">
        <v>416</v>
      </c>
      <c r="F87" s="18" t="s">
        <v>409</v>
      </c>
      <c r="G87" s="16" t="s">
        <v>87</v>
      </c>
      <c r="H87" s="16" t="s">
        <v>30</v>
      </c>
      <c r="I87" s="26" t="s">
        <v>226</v>
      </c>
      <c r="J87" s="16"/>
      <c r="K87" s="23" t="s">
        <v>228</v>
      </c>
      <c r="L87" s="23" t="s">
        <v>430</v>
      </c>
      <c r="M87" s="2" t="s">
        <v>594</v>
      </c>
    </row>
    <row r="88" spans="1:13" s="2" customFormat="1" ht="12.75">
      <c r="A88" s="16" t="s">
        <v>296</v>
      </c>
      <c r="B88" s="16" t="s">
        <v>17</v>
      </c>
      <c r="C88" s="16" t="str">
        <f t="shared" si="2"/>
        <v>2009.</v>
      </c>
      <c r="D88" s="17">
        <f t="shared" si="8"/>
        <v>40323</v>
      </c>
      <c r="E88" s="16" t="s">
        <v>417</v>
      </c>
      <c r="F88" s="18" t="s">
        <v>410</v>
      </c>
      <c r="G88" s="16" t="s">
        <v>19</v>
      </c>
      <c r="H88" s="16" t="s">
        <v>84</v>
      </c>
      <c r="I88" s="26" t="s">
        <v>423</v>
      </c>
      <c r="J88" s="16"/>
      <c r="K88" s="23" t="s">
        <v>417</v>
      </c>
      <c r="L88" s="26" t="s">
        <v>431</v>
      </c>
      <c r="M88" s="2" t="s">
        <v>594</v>
      </c>
    </row>
    <row r="89" spans="1:13" s="2" customFormat="1" ht="12.75">
      <c r="A89" s="16" t="s">
        <v>297</v>
      </c>
      <c r="B89" s="16" t="s">
        <v>17</v>
      </c>
      <c r="C89" s="16" t="str">
        <f t="shared" si="2"/>
        <v>2009.</v>
      </c>
      <c r="D89" s="17">
        <f t="shared" si="8"/>
        <v>40323</v>
      </c>
      <c r="E89" s="16" t="s">
        <v>174</v>
      </c>
      <c r="F89" s="18" t="s">
        <v>411</v>
      </c>
      <c r="G89" s="16" t="s">
        <v>19</v>
      </c>
      <c r="H89" s="16" t="s">
        <v>84</v>
      </c>
      <c r="I89" s="26" t="s">
        <v>156</v>
      </c>
      <c r="J89" s="16"/>
      <c r="K89" s="23" t="s">
        <v>174</v>
      </c>
      <c r="L89" s="23" t="s">
        <v>429</v>
      </c>
      <c r="M89" s="2" t="s">
        <v>594</v>
      </c>
    </row>
    <row r="90" spans="1:13" s="2" customFormat="1" ht="12.75">
      <c r="A90" s="16" t="s">
        <v>298</v>
      </c>
      <c r="B90" s="16" t="s">
        <v>17</v>
      </c>
      <c r="C90" s="16" t="str">
        <f t="shared" si="2"/>
        <v>2009.</v>
      </c>
      <c r="D90" s="17">
        <f t="shared" si="8"/>
        <v>40323</v>
      </c>
      <c r="E90" s="16" t="s">
        <v>418</v>
      </c>
      <c r="F90" s="18" t="s">
        <v>412</v>
      </c>
      <c r="G90" s="16" t="s">
        <v>87</v>
      </c>
      <c r="H90" s="16" t="s">
        <v>420</v>
      </c>
      <c r="I90" s="26" t="s">
        <v>424</v>
      </c>
      <c r="J90" s="16"/>
      <c r="K90" s="23" t="s">
        <v>427</v>
      </c>
      <c r="L90" s="23" t="s">
        <v>432</v>
      </c>
      <c r="M90" s="2" t="s">
        <v>594</v>
      </c>
    </row>
    <row r="91" spans="1:13" s="2" customFormat="1" ht="12.75">
      <c r="A91" s="16" t="s">
        <v>304</v>
      </c>
      <c r="B91" s="16" t="s">
        <v>17</v>
      </c>
      <c r="C91" s="16" t="str">
        <f t="shared" si="2"/>
        <v>2009.</v>
      </c>
      <c r="D91" s="17">
        <f t="shared" si="8"/>
        <v>40323</v>
      </c>
      <c r="E91" s="16" t="s">
        <v>419</v>
      </c>
      <c r="F91" s="18" t="s">
        <v>413</v>
      </c>
      <c r="G91" s="16" t="s">
        <v>87</v>
      </c>
      <c r="H91" s="16" t="s">
        <v>30</v>
      </c>
      <c r="I91" s="26" t="s">
        <v>425</v>
      </c>
      <c r="J91" s="16"/>
      <c r="K91" s="23" t="s">
        <v>426</v>
      </c>
      <c r="L91" s="23" t="s">
        <v>433</v>
      </c>
      <c r="M91" s="2" t="s">
        <v>594</v>
      </c>
    </row>
    <row r="92" spans="1:13" ht="25.5">
      <c r="A92" s="7" t="s">
        <v>434</v>
      </c>
      <c r="B92" s="7" t="s">
        <v>435</v>
      </c>
      <c r="C92" s="7" t="str">
        <f>C91</f>
        <v>2009.</v>
      </c>
      <c r="D92" s="8">
        <v>40345</v>
      </c>
      <c r="E92" s="7" t="s">
        <v>208</v>
      </c>
      <c r="F92" s="9"/>
      <c r="G92" s="7" t="s">
        <v>19</v>
      </c>
      <c r="H92" s="7"/>
      <c r="I92" s="25" t="s">
        <v>444</v>
      </c>
      <c r="J92" s="7" t="s">
        <v>443</v>
      </c>
      <c r="K92" s="12" t="s">
        <v>227</v>
      </c>
      <c r="L92" s="12" t="s">
        <v>460</v>
      </c>
      <c r="M92" t="s">
        <v>461</v>
      </c>
    </row>
    <row r="93" spans="1:13" s="2" customFormat="1" ht="12.75">
      <c r="A93" s="16" t="s">
        <v>299</v>
      </c>
      <c r="B93" s="16" t="s">
        <v>15</v>
      </c>
      <c r="C93" s="16" t="str">
        <f>C92</f>
        <v>2009.</v>
      </c>
      <c r="D93" s="17">
        <f>D92</f>
        <v>40345</v>
      </c>
      <c r="E93" s="16" t="s">
        <v>441</v>
      </c>
      <c r="F93" s="18" t="s">
        <v>453</v>
      </c>
      <c r="G93" s="16" t="s">
        <v>19</v>
      </c>
      <c r="H93" s="16" t="s">
        <v>30</v>
      </c>
      <c r="I93" s="26" t="s">
        <v>446</v>
      </c>
      <c r="J93" s="16"/>
      <c r="K93" s="23" t="s">
        <v>441</v>
      </c>
      <c r="L93" s="23" t="s">
        <v>99</v>
      </c>
      <c r="M93" s="2" t="s">
        <v>594</v>
      </c>
    </row>
    <row r="94" spans="1:13" s="2" customFormat="1" ht="12.75">
      <c r="A94" s="16" t="s">
        <v>310</v>
      </c>
      <c r="B94" s="16" t="s">
        <v>17</v>
      </c>
      <c r="C94" s="16" t="str">
        <f>C93</f>
        <v>2009.</v>
      </c>
      <c r="D94" s="17">
        <f aca="true" t="shared" si="9" ref="D94:D104">D93</f>
        <v>40345</v>
      </c>
      <c r="E94" s="16" t="s">
        <v>462</v>
      </c>
      <c r="F94" s="18" t="s">
        <v>454</v>
      </c>
      <c r="G94" s="16" t="s">
        <v>19</v>
      </c>
      <c r="H94" s="16" t="s">
        <v>358</v>
      </c>
      <c r="I94" s="26" t="s">
        <v>447</v>
      </c>
      <c r="J94" s="16"/>
      <c r="K94" s="23" t="s">
        <v>442</v>
      </c>
      <c r="L94" s="23" t="s">
        <v>465</v>
      </c>
      <c r="M94" s="2" t="s">
        <v>594</v>
      </c>
    </row>
    <row r="95" spans="1:13" s="2" customFormat="1" ht="12.75">
      <c r="A95" s="16" t="s">
        <v>300</v>
      </c>
      <c r="B95" s="16" t="s">
        <v>17</v>
      </c>
      <c r="C95" s="16" t="str">
        <f aca="true" t="shared" si="10" ref="C95:C117">C94</f>
        <v>2009.</v>
      </c>
      <c r="D95" s="17">
        <f t="shared" si="9"/>
        <v>40345</v>
      </c>
      <c r="E95" s="16" t="s">
        <v>438</v>
      </c>
      <c r="F95" s="18" t="s">
        <v>455</v>
      </c>
      <c r="G95" s="16" t="s">
        <v>19</v>
      </c>
      <c r="H95" s="16" t="s">
        <v>357</v>
      </c>
      <c r="I95" s="26" t="s">
        <v>448</v>
      </c>
      <c r="J95" s="16"/>
      <c r="K95" s="23" t="s">
        <v>438</v>
      </c>
      <c r="L95" s="23" t="s">
        <v>464</v>
      </c>
      <c r="M95" s="2" t="s">
        <v>594</v>
      </c>
    </row>
    <row r="96" spans="1:13" s="2" customFormat="1" ht="12.75">
      <c r="A96" s="16" t="s">
        <v>301</v>
      </c>
      <c r="B96" s="16" t="s">
        <v>15</v>
      </c>
      <c r="C96" s="16" t="str">
        <f t="shared" si="10"/>
        <v>2009.</v>
      </c>
      <c r="D96" s="17">
        <f t="shared" si="9"/>
        <v>40345</v>
      </c>
      <c r="E96" s="16" t="s">
        <v>439</v>
      </c>
      <c r="F96" s="18" t="s">
        <v>456</v>
      </c>
      <c r="G96" s="16" t="s">
        <v>19</v>
      </c>
      <c r="H96" s="16" t="s">
        <v>445</v>
      </c>
      <c r="I96" s="26" t="s">
        <v>449</v>
      </c>
      <c r="J96" s="16"/>
      <c r="K96" s="23" t="s">
        <v>440</v>
      </c>
      <c r="L96" s="23" t="s">
        <v>99</v>
      </c>
      <c r="M96" s="2" t="s">
        <v>594</v>
      </c>
    </row>
    <row r="97" spans="1:13" s="2" customFormat="1" ht="12.75">
      <c r="A97" s="16" t="s">
        <v>302</v>
      </c>
      <c r="B97" s="16" t="s">
        <v>15</v>
      </c>
      <c r="C97" s="16" t="str">
        <f t="shared" si="10"/>
        <v>2009.</v>
      </c>
      <c r="D97" s="17">
        <f t="shared" si="9"/>
        <v>40345</v>
      </c>
      <c r="E97" s="16" t="s">
        <v>438</v>
      </c>
      <c r="F97" s="18" t="s">
        <v>457</v>
      </c>
      <c r="G97" s="16" t="s">
        <v>19</v>
      </c>
      <c r="H97" s="16" t="s">
        <v>79</v>
      </c>
      <c r="I97" s="26" t="s">
        <v>450</v>
      </c>
      <c r="J97" s="16"/>
      <c r="K97" s="23" t="s">
        <v>438</v>
      </c>
      <c r="L97" s="23" t="s">
        <v>492</v>
      </c>
      <c r="M97" s="2" t="s">
        <v>594</v>
      </c>
    </row>
    <row r="98" spans="1:13" s="2" customFormat="1" ht="12.75">
      <c r="A98" s="16" t="s">
        <v>303</v>
      </c>
      <c r="B98" s="16" t="s">
        <v>15</v>
      </c>
      <c r="C98" s="16" t="str">
        <f t="shared" si="10"/>
        <v>2009.</v>
      </c>
      <c r="D98" s="17">
        <f t="shared" si="9"/>
        <v>40345</v>
      </c>
      <c r="E98" s="16" t="s">
        <v>437</v>
      </c>
      <c r="F98" s="18" t="s">
        <v>458</v>
      </c>
      <c r="G98" s="16" t="s">
        <v>19</v>
      </c>
      <c r="H98" s="16" t="s">
        <v>79</v>
      </c>
      <c r="I98" s="26" t="s">
        <v>451</v>
      </c>
      <c r="J98" s="16"/>
      <c r="K98" s="23" t="s">
        <v>437</v>
      </c>
      <c r="L98" s="23" t="s">
        <v>463</v>
      </c>
      <c r="M98" s="2" t="s">
        <v>594</v>
      </c>
    </row>
    <row r="99" spans="1:13" s="2" customFormat="1" ht="12.75">
      <c r="A99" s="16" t="s">
        <v>305</v>
      </c>
      <c r="B99" s="16" t="s">
        <v>17</v>
      </c>
      <c r="C99" s="16" t="str">
        <f t="shared" si="10"/>
        <v>2009.</v>
      </c>
      <c r="D99" s="17">
        <f t="shared" si="9"/>
        <v>40345</v>
      </c>
      <c r="E99" s="16" t="s">
        <v>436</v>
      </c>
      <c r="F99" s="18" t="s">
        <v>459</v>
      </c>
      <c r="G99" s="16" t="s">
        <v>19</v>
      </c>
      <c r="H99" s="16" t="s">
        <v>84</v>
      </c>
      <c r="I99" s="26" t="s">
        <v>452</v>
      </c>
      <c r="J99" s="16"/>
      <c r="K99" s="23" t="s">
        <v>436</v>
      </c>
      <c r="L99" s="23" t="s">
        <v>32</v>
      </c>
      <c r="M99" s="2" t="s">
        <v>594</v>
      </c>
    </row>
    <row r="100" spans="1:13" s="2" customFormat="1" ht="12.75">
      <c r="A100" s="16" t="s">
        <v>309</v>
      </c>
      <c r="B100" s="16" t="s">
        <v>15</v>
      </c>
      <c r="C100" s="16" t="str">
        <f t="shared" si="10"/>
        <v>2009.</v>
      </c>
      <c r="D100" s="17">
        <f t="shared" si="9"/>
        <v>40345</v>
      </c>
      <c r="E100" s="16" t="s">
        <v>467</v>
      </c>
      <c r="F100" s="18" t="s">
        <v>472</v>
      </c>
      <c r="G100" s="16" t="s">
        <v>87</v>
      </c>
      <c r="H100" s="16" t="s">
        <v>30</v>
      </c>
      <c r="I100" s="26" t="s">
        <v>479</v>
      </c>
      <c r="J100" s="16"/>
      <c r="K100" s="23" t="s">
        <v>488</v>
      </c>
      <c r="L100" s="23" t="s">
        <v>493</v>
      </c>
      <c r="M100" s="2" t="s">
        <v>594</v>
      </c>
    </row>
    <row r="101" spans="1:13" s="2" customFormat="1" ht="12.75">
      <c r="A101" s="16" t="s">
        <v>306</v>
      </c>
      <c r="B101" s="16" t="s">
        <v>17</v>
      </c>
      <c r="C101" s="16" t="str">
        <f t="shared" si="10"/>
        <v>2009.</v>
      </c>
      <c r="D101" s="17">
        <f t="shared" si="9"/>
        <v>40345</v>
      </c>
      <c r="E101" s="16" t="s">
        <v>468</v>
      </c>
      <c r="F101" s="18" t="s">
        <v>473</v>
      </c>
      <c r="G101" s="16" t="s">
        <v>19</v>
      </c>
      <c r="H101" s="16" t="s">
        <v>84</v>
      </c>
      <c r="I101" s="26" t="s">
        <v>549</v>
      </c>
      <c r="J101" s="16"/>
      <c r="K101" s="23" t="s">
        <v>468</v>
      </c>
      <c r="L101" s="23" t="s">
        <v>491</v>
      </c>
      <c r="M101" s="2" t="s">
        <v>594</v>
      </c>
    </row>
    <row r="102" spans="1:13" s="2" customFormat="1" ht="12.75">
      <c r="A102" s="16" t="s">
        <v>307</v>
      </c>
      <c r="B102" s="16" t="s">
        <v>17</v>
      </c>
      <c r="C102" s="16" t="str">
        <f t="shared" si="10"/>
        <v>2009.</v>
      </c>
      <c r="D102" s="17">
        <f t="shared" si="9"/>
        <v>40345</v>
      </c>
      <c r="E102" s="16" t="s">
        <v>469</v>
      </c>
      <c r="F102" s="18" t="s">
        <v>474</v>
      </c>
      <c r="G102" s="16" t="s">
        <v>19</v>
      </c>
      <c r="H102" s="16" t="s">
        <v>30</v>
      </c>
      <c r="I102" s="26" t="s">
        <v>480</v>
      </c>
      <c r="J102" s="16"/>
      <c r="K102" s="23" t="s">
        <v>469</v>
      </c>
      <c r="L102" s="23" t="s">
        <v>27</v>
      </c>
      <c r="M102" s="2" t="s">
        <v>594</v>
      </c>
    </row>
    <row r="103" spans="1:12" ht="25.5">
      <c r="A103" s="7" t="s">
        <v>308</v>
      </c>
      <c r="B103" s="7" t="s">
        <v>15</v>
      </c>
      <c r="C103" s="7" t="str">
        <f t="shared" si="10"/>
        <v>2009.</v>
      </c>
      <c r="D103" s="8">
        <f t="shared" si="9"/>
        <v>40345</v>
      </c>
      <c r="E103" s="7" t="s">
        <v>237</v>
      </c>
      <c r="F103" s="9" t="s">
        <v>475</v>
      </c>
      <c r="G103" s="7" t="s">
        <v>19</v>
      </c>
      <c r="H103" s="7" t="s">
        <v>30</v>
      </c>
      <c r="I103" s="25" t="s">
        <v>481</v>
      </c>
      <c r="J103" s="7"/>
      <c r="K103" s="12" t="s">
        <v>487</v>
      </c>
      <c r="L103" s="12" t="s">
        <v>490</v>
      </c>
    </row>
    <row r="104" spans="1:13" s="2" customFormat="1" ht="12.75">
      <c r="A104" s="16" t="s">
        <v>287</v>
      </c>
      <c r="B104" s="16" t="s">
        <v>435</v>
      </c>
      <c r="C104" s="16" t="str">
        <f t="shared" si="10"/>
        <v>2009.</v>
      </c>
      <c r="D104" s="17">
        <f t="shared" si="9"/>
        <v>40345</v>
      </c>
      <c r="E104" s="16" t="s">
        <v>375</v>
      </c>
      <c r="F104" s="18" t="s">
        <v>381</v>
      </c>
      <c r="G104" s="16" t="s">
        <v>87</v>
      </c>
      <c r="H104" s="16" t="s">
        <v>30</v>
      </c>
      <c r="I104" s="26" t="s">
        <v>482</v>
      </c>
      <c r="J104" s="16"/>
      <c r="K104" s="23" t="s">
        <v>486</v>
      </c>
      <c r="L104" s="26" t="s">
        <v>400</v>
      </c>
      <c r="M104" s="2" t="s">
        <v>594</v>
      </c>
    </row>
    <row r="105" spans="1:13" s="2" customFormat="1" ht="12.75">
      <c r="A105" s="16" t="s">
        <v>287</v>
      </c>
      <c r="B105" s="16" t="s">
        <v>466</v>
      </c>
      <c r="C105" s="16" t="str">
        <f t="shared" si="10"/>
        <v>2009.</v>
      </c>
      <c r="D105" s="17">
        <v>40355</v>
      </c>
      <c r="E105" s="16" t="s">
        <v>375</v>
      </c>
      <c r="F105" s="18" t="s">
        <v>381</v>
      </c>
      <c r="G105" s="16" t="s">
        <v>87</v>
      </c>
      <c r="H105" s="16" t="s">
        <v>30</v>
      </c>
      <c r="I105" s="26" t="s">
        <v>482</v>
      </c>
      <c r="J105" s="16"/>
      <c r="K105" s="23" t="s">
        <v>486</v>
      </c>
      <c r="L105" s="26" t="s">
        <v>400</v>
      </c>
      <c r="M105" s="2" t="s">
        <v>594</v>
      </c>
    </row>
    <row r="106" spans="1:12" ht="12.75">
      <c r="A106" s="7" t="s">
        <v>311</v>
      </c>
      <c r="B106" s="7" t="s">
        <v>17</v>
      </c>
      <c r="C106" s="7" t="str">
        <f t="shared" si="10"/>
        <v>2009.</v>
      </c>
      <c r="D106" s="8">
        <v>40362</v>
      </c>
      <c r="E106" s="7" t="s">
        <v>470</v>
      </c>
      <c r="F106" s="9" t="s">
        <v>476</v>
      </c>
      <c r="G106" s="7" t="s">
        <v>87</v>
      </c>
      <c r="H106" s="7" t="s">
        <v>477</v>
      </c>
      <c r="I106" s="25" t="s">
        <v>483</v>
      </c>
      <c r="J106" s="7"/>
      <c r="K106" s="12" t="s">
        <v>485</v>
      </c>
      <c r="L106" s="12" t="s">
        <v>430</v>
      </c>
    </row>
    <row r="107" spans="1:13" s="2" customFormat="1" ht="12.75">
      <c r="A107" s="16" t="s">
        <v>312</v>
      </c>
      <c r="B107" s="16" t="s">
        <v>17</v>
      </c>
      <c r="C107" s="16" t="str">
        <f t="shared" si="10"/>
        <v>2009.</v>
      </c>
      <c r="D107" s="17">
        <v>40415</v>
      </c>
      <c r="E107" s="16" t="s">
        <v>471</v>
      </c>
      <c r="F107" s="18"/>
      <c r="G107" s="16" t="s">
        <v>87</v>
      </c>
      <c r="H107" s="16" t="s">
        <v>478</v>
      </c>
      <c r="I107" s="26" t="s">
        <v>389</v>
      </c>
      <c r="J107" s="16"/>
      <c r="K107" s="23" t="s">
        <v>484</v>
      </c>
      <c r="L107" s="23" t="s">
        <v>489</v>
      </c>
      <c r="M107" s="2" t="s">
        <v>594</v>
      </c>
    </row>
    <row r="108" spans="1:13" s="2" customFormat="1" ht="12.75">
      <c r="A108" s="16" t="s">
        <v>494</v>
      </c>
      <c r="B108" s="16" t="str">
        <f>B107</f>
        <v>2.</v>
      </c>
      <c r="C108" s="16" t="str">
        <f t="shared" si="10"/>
        <v>2009.</v>
      </c>
      <c r="D108" s="17">
        <v>40442</v>
      </c>
      <c r="E108" s="16" t="s">
        <v>504</v>
      </c>
      <c r="F108" s="18" t="s">
        <v>513</v>
      </c>
      <c r="G108" s="16" t="s">
        <v>19</v>
      </c>
      <c r="H108" s="16"/>
      <c r="I108" s="26" t="s">
        <v>520</v>
      </c>
      <c r="J108" s="16"/>
      <c r="K108" s="23"/>
      <c r="L108" s="23" t="s">
        <v>577</v>
      </c>
      <c r="M108" s="2" t="s">
        <v>594</v>
      </c>
    </row>
    <row r="109" spans="1:13" s="2" customFormat="1" ht="12.75">
      <c r="A109" s="16" t="s">
        <v>495</v>
      </c>
      <c r="B109" s="16" t="str">
        <f aca="true" t="shared" si="11" ref="B109:B117">B108</f>
        <v>2.</v>
      </c>
      <c r="C109" s="16" t="str">
        <f t="shared" si="10"/>
        <v>2009.</v>
      </c>
      <c r="D109" s="17">
        <f aca="true" t="shared" si="12" ref="D109:D114">D108</f>
        <v>40442</v>
      </c>
      <c r="E109" s="16" t="s">
        <v>505</v>
      </c>
      <c r="F109" s="18" t="s">
        <v>514</v>
      </c>
      <c r="G109" s="16" t="s">
        <v>87</v>
      </c>
      <c r="H109" s="16"/>
      <c r="I109" s="26" t="s">
        <v>521</v>
      </c>
      <c r="J109" s="16"/>
      <c r="K109" s="23"/>
      <c r="L109" s="23"/>
      <c r="M109" s="2" t="s">
        <v>594</v>
      </c>
    </row>
    <row r="110" spans="1:13" s="2" customFormat="1" ht="12.75">
      <c r="A110" s="16" t="s">
        <v>496</v>
      </c>
      <c r="B110" s="16" t="str">
        <f t="shared" si="11"/>
        <v>2.</v>
      </c>
      <c r="C110" s="16" t="str">
        <f t="shared" si="10"/>
        <v>2009.</v>
      </c>
      <c r="D110" s="17">
        <f t="shared" si="12"/>
        <v>40442</v>
      </c>
      <c r="E110" s="16" t="s">
        <v>506</v>
      </c>
      <c r="F110" s="18" t="s">
        <v>515</v>
      </c>
      <c r="G110" s="16"/>
      <c r="H110" s="16"/>
      <c r="I110" s="26" t="s">
        <v>522</v>
      </c>
      <c r="J110" s="16"/>
      <c r="K110" s="23" t="s">
        <v>564</v>
      </c>
      <c r="L110" s="23" t="s">
        <v>403</v>
      </c>
      <c r="M110" s="2" t="s">
        <v>594</v>
      </c>
    </row>
    <row r="111" spans="1:13" s="2" customFormat="1" ht="12.75">
      <c r="A111" s="16" t="s">
        <v>497</v>
      </c>
      <c r="B111" s="16" t="str">
        <f t="shared" si="11"/>
        <v>2.</v>
      </c>
      <c r="C111" s="16" t="str">
        <f t="shared" si="10"/>
        <v>2009.</v>
      </c>
      <c r="D111" s="17">
        <f t="shared" si="12"/>
        <v>40442</v>
      </c>
      <c r="E111" s="16" t="s">
        <v>507</v>
      </c>
      <c r="F111" s="18" t="s">
        <v>516</v>
      </c>
      <c r="G111" s="16"/>
      <c r="H111" s="16"/>
      <c r="I111" s="26" t="s">
        <v>523</v>
      </c>
      <c r="J111" s="16"/>
      <c r="K111" s="23"/>
      <c r="L111" s="23" t="s">
        <v>577</v>
      </c>
      <c r="M111" s="2" t="s">
        <v>594</v>
      </c>
    </row>
    <row r="112" spans="1:13" s="3" customFormat="1" ht="12.75">
      <c r="A112" s="13" t="s">
        <v>498</v>
      </c>
      <c r="B112" s="13" t="str">
        <f t="shared" si="11"/>
        <v>2.</v>
      </c>
      <c r="C112" s="13" t="str">
        <f t="shared" si="10"/>
        <v>2009.</v>
      </c>
      <c r="D112" s="14">
        <f t="shared" si="12"/>
        <v>40442</v>
      </c>
      <c r="E112" s="13" t="s">
        <v>508</v>
      </c>
      <c r="F112" s="15" t="s">
        <v>517</v>
      </c>
      <c r="G112" s="13"/>
      <c r="H112" s="13"/>
      <c r="I112" s="26" t="s">
        <v>524</v>
      </c>
      <c r="J112" s="13"/>
      <c r="K112" s="26"/>
      <c r="L112" s="26"/>
      <c r="M112" s="3" t="s">
        <v>594</v>
      </c>
    </row>
    <row r="113" spans="1:13" s="2" customFormat="1" ht="25.5">
      <c r="A113" s="16" t="s">
        <v>499</v>
      </c>
      <c r="B113" s="16" t="str">
        <f t="shared" si="11"/>
        <v>2.</v>
      </c>
      <c r="C113" s="16" t="str">
        <f t="shared" si="10"/>
        <v>2009.</v>
      </c>
      <c r="D113" s="17">
        <f t="shared" si="12"/>
        <v>40442</v>
      </c>
      <c r="E113" s="16" t="s">
        <v>509</v>
      </c>
      <c r="F113" s="18" t="s">
        <v>518</v>
      </c>
      <c r="G113" s="16"/>
      <c r="H113" s="16"/>
      <c r="I113" s="26" t="s">
        <v>525</v>
      </c>
      <c r="J113" s="16"/>
      <c r="K113" s="23"/>
      <c r="L113" s="23" t="s">
        <v>576</v>
      </c>
      <c r="M113" s="2" t="s">
        <v>594</v>
      </c>
    </row>
    <row r="114" spans="1:13" s="2" customFormat="1" ht="12.75">
      <c r="A114" s="16" t="s">
        <v>500</v>
      </c>
      <c r="B114" s="16" t="str">
        <f t="shared" si="11"/>
        <v>2.</v>
      </c>
      <c r="C114" s="16" t="str">
        <f t="shared" si="10"/>
        <v>2009.</v>
      </c>
      <c r="D114" s="17">
        <f t="shared" si="12"/>
        <v>40442</v>
      </c>
      <c r="E114" s="16" t="s">
        <v>510</v>
      </c>
      <c r="F114" s="18" t="s">
        <v>519</v>
      </c>
      <c r="G114" s="16"/>
      <c r="H114" s="16"/>
      <c r="I114" s="26" t="s">
        <v>574</v>
      </c>
      <c r="J114" s="16"/>
      <c r="K114" s="23"/>
      <c r="L114" s="23" t="s">
        <v>575</v>
      </c>
      <c r="M114" s="2" t="s">
        <v>594</v>
      </c>
    </row>
    <row r="115" spans="1:13" s="3" customFormat="1" ht="25.5">
      <c r="A115" s="13" t="s">
        <v>501</v>
      </c>
      <c r="B115" s="13" t="str">
        <f t="shared" si="11"/>
        <v>2.</v>
      </c>
      <c r="C115" s="13" t="str">
        <f t="shared" si="10"/>
        <v>2009.</v>
      </c>
      <c r="D115" s="14">
        <v>40528</v>
      </c>
      <c r="E115" s="13" t="s">
        <v>511</v>
      </c>
      <c r="F115" s="15" t="s">
        <v>512</v>
      </c>
      <c r="G115" s="13" t="s">
        <v>87</v>
      </c>
      <c r="H115" s="13"/>
      <c r="I115" s="26" t="s">
        <v>524</v>
      </c>
      <c r="J115" s="13" t="s">
        <v>526</v>
      </c>
      <c r="K115" s="26" t="s">
        <v>527</v>
      </c>
      <c r="L115" s="26" t="s">
        <v>536</v>
      </c>
      <c r="M115" s="3" t="s">
        <v>594</v>
      </c>
    </row>
    <row r="116" spans="1:13" s="2" customFormat="1" ht="12.75">
      <c r="A116" s="16" t="s">
        <v>502</v>
      </c>
      <c r="B116" s="16" t="str">
        <f t="shared" si="11"/>
        <v>2.</v>
      </c>
      <c r="C116" s="16" t="str">
        <f t="shared" si="10"/>
        <v>2009.</v>
      </c>
      <c r="D116" s="17">
        <v>40528</v>
      </c>
      <c r="E116" s="16" t="s">
        <v>528</v>
      </c>
      <c r="F116" s="18" t="s">
        <v>531</v>
      </c>
      <c r="G116" s="16" t="s">
        <v>532</v>
      </c>
      <c r="H116" s="16"/>
      <c r="I116" s="23" t="s">
        <v>535</v>
      </c>
      <c r="J116" s="16">
        <v>4522397</v>
      </c>
      <c r="K116" s="23" t="s">
        <v>528</v>
      </c>
      <c r="L116" s="23" t="s">
        <v>537</v>
      </c>
      <c r="M116" s="2" t="s">
        <v>594</v>
      </c>
    </row>
    <row r="117" spans="1:13" s="2" customFormat="1" ht="12.75">
      <c r="A117" s="16" t="s">
        <v>503</v>
      </c>
      <c r="B117" s="16" t="str">
        <f t="shared" si="11"/>
        <v>2.</v>
      </c>
      <c r="C117" s="16" t="str">
        <f t="shared" si="10"/>
        <v>2009.</v>
      </c>
      <c r="D117" s="17">
        <v>40528</v>
      </c>
      <c r="E117" s="16" t="s">
        <v>529</v>
      </c>
      <c r="F117" s="18" t="s">
        <v>530</v>
      </c>
      <c r="G117" s="16" t="s">
        <v>533</v>
      </c>
      <c r="H117" s="16"/>
      <c r="I117" s="23" t="s">
        <v>534</v>
      </c>
      <c r="J117" s="16">
        <v>306039</v>
      </c>
      <c r="K117" s="23" t="s">
        <v>529</v>
      </c>
      <c r="L117" s="23" t="s">
        <v>538</v>
      </c>
      <c r="M117" s="2" t="s">
        <v>594</v>
      </c>
    </row>
    <row r="118" spans="1:12" ht="12.75">
      <c r="A118" s="7" t="s">
        <v>539</v>
      </c>
      <c r="B118" s="19" t="s">
        <v>17</v>
      </c>
      <c r="C118" s="7" t="s">
        <v>540</v>
      </c>
      <c r="D118" s="8">
        <v>40245</v>
      </c>
      <c r="E118" s="7" t="s">
        <v>541</v>
      </c>
      <c r="F118" s="9" t="s">
        <v>542</v>
      </c>
      <c r="G118" s="7" t="s">
        <v>543</v>
      </c>
      <c r="H118" s="7" t="s">
        <v>544</v>
      </c>
      <c r="I118" s="12" t="s">
        <v>545</v>
      </c>
      <c r="J118" s="7" t="s">
        <v>546</v>
      </c>
      <c r="K118" s="12" t="s">
        <v>547</v>
      </c>
      <c r="L118" s="12" t="s">
        <v>548</v>
      </c>
    </row>
    <row r="119" spans="1:12" s="38" customFormat="1" ht="25.5">
      <c r="A119" s="34" t="s">
        <v>555</v>
      </c>
      <c r="B119" s="34" t="s">
        <v>435</v>
      </c>
      <c r="C119" s="34" t="s">
        <v>635</v>
      </c>
      <c r="D119" s="40" t="s">
        <v>636</v>
      </c>
      <c r="E119" s="34" t="s">
        <v>556</v>
      </c>
      <c r="F119" s="36" t="s">
        <v>557</v>
      </c>
      <c r="G119" s="34" t="s">
        <v>532</v>
      </c>
      <c r="H119" s="37" t="s">
        <v>629</v>
      </c>
      <c r="I119" s="37" t="s">
        <v>558</v>
      </c>
      <c r="J119" s="34" t="s">
        <v>559</v>
      </c>
      <c r="K119" s="37" t="s">
        <v>556</v>
      </c>
      <c r="L119" s="37" t="s">
        <v>548</v>
      </c>
    </row>
    <row r="120" spans="1:12" ht="12.75">
      <c r="A120" s="7" t="s">
        <v>565</v>
      </c>
      <c r="B120" s="7" t="s">
        <v>17</v>
      </c>
      <c r="C120" s="7" t="s">
        <v>540</v>
      </c>
      <c r="D120" s="20" t="s">
        <v>560</v>
      </c>
      <c r="E120" s="7" t="s">
        <v>62</v>
      </c>
      <c r="F120" s="9" t="s">
        <v>561</v>
      </c>
      <c r="G120" s="7"/>
      <c r="H120" s="7"/>
      <c r="I120" s="12" t="s">
        <v>259</v>
      </c>
      <c r="J120" s="7"/>
      <c r="K120" s="12" t="s">
        <v>562</v>
      </c>
      <c r="L120" s="12" t="s">
        <v>563</v>
      </c>
    </row>
    <row r="121" spans="1:12" ht="12.75">
      <c r="A121" s="7" t="s">
        <v>566</v>
      </c>
      <c r="B121" s="7" t="s">
        <v>17</v>
      </c>
      <c r="C121" s="7" t="s">
        <v>540</v>
      </c>
      <c r="D121" s="21">
        <v>40492</v>
      </c>
      <c r="E121" s="7" t="s">
        <v>567</v>
      </c>
      <c r="F121" s="9" t="s">
        <v>568</v>
      </c>
      <c r="G121" s="7" t="s">
        <v>533</v>
      </c>
      <c r="H121" s="7"/>
      <c r="I121" s="12" t="s">
        <v>569</v>
      </c>
      <c r="J121" s="7" t="s">
        <v>570</v>
      </c>
      <c r="K121" s="12" t="s">
        <v>571</v>
      </c>
      <c r="L121" s="12" t="s">
        <v>572</v>
      </c>
    </row>
    <row r="122" spans="1:12" ht="38.25">
      <c r="A122" s="7" t="s">
        <v>578</v>
      </c>
      <c r="B122" s="7" t="s">
        <v>17</v>
      </c>
      <c r="C122" s="7" t="s">
        <v>579</v>
      </c>
      <c r="D122" s="21">
        <v>40591</v>
      </c>
      <c r="E122" s="7" t="s">
        <v>580</v>
      </c>
      <c r="F122" s="9" t="s">
        <v>177</v>
      </c>
      <c r="G122" s="7" t="s">
        <v>543</v>
      </c>
      <c r="H122" s="12" t="s">
        <v>581</v>
      </c>
      <c r="I122" s="12" t="s">
        <v>582</v>
      </c>
      <c r="J122" s="7">
        <v>22250026</v>
      </c>
      <c r="K122" s="12" t="s">
        <v>583</v>
      </c>
      <c r="L122" s="12" t="s">
        <v>584</v>
      </c>
    </row>
    <row r="123" spans="1:13" s="2" customFormat="1" ht="25.5">
      <c r="A123" s="16" t="s">
        <v>588</v>
      </c>
      <c r="B123" s="16" t="s">
        <v>644</v>
      </c>
      <c r="C123" s="16" t="s">
        <v>635</v>
      </c>
      <c r="D123" s="22">
        <v>41032</v>
      </c>
      <c r="E123" s="16" t="s">
        <v>580</v>
      </c>
      <c r="F123" s="18" t="s">
        <v>177</v>
      </c>
      <c r="G123" s="16" t="s">
        <v>543</v>
      </c>
      <c r="H123" s="23" t="s">
        <v>673</v>
      </c>
      <c r="I123" s="23" t="s">
        <v>589</v>
      </c>
      <c r="J123" s="16">
        <v>21999092</v>
      </c>
      <c r="K123" s="23" t="s">
        <v>590</v>
      </c>
      <c r="L123" s="23" t="s">
        <v>591</v>
      </c>
      <c r="M123" s="2" t="s">
        <v>594</v>
      </c>
    </row>
    <row r="124" spans="1:13" s="2" customFormat="1" ht="25.5">
      <c r="A124" s="16" t="s">
        <v>592</v>
      </c>
      <c r="B124" s="16" t="s">
        <v>17</v>
      </c>
      <c r="C124" s="16" t="s">
        <v>579</v>
      </c>
      <c r="D124" s="22">
        <v>40773</v>
      </c>
      <c r="E124" s="16" t="s">
        <v>595</v>
      </c>
      <c r="F124" s="18" t="s">
        <v>596</v>
      </c>
      <c r="G124" s="16"/>
      <c r="H124" s="23" t="s">
        <v>674</v>
      </c>
      <c r="I124" s="23" t="s">
        <v>593</v>
      </c>
      <c r="J124" s="16" t="s">
        <v>597</v>
      </c>
      <c r="K124" s="23" t="s">
        <v>598</v>
      </c>
      <c r="L124" s="23" t="s">
        <v>591</v>
      </c>
      <c r="M124" s="2" t="s">
        <v>594</v>
      </c>
    </row>
    <row r="125" spans="1:12" ht="25.5">
      <c r="A125" s="7" t="s">
        <v>602</v>
      </c>
      <c r="B125" s="7" t="s">
        <v>17</v>
      </c>
      <c r="C125" s="7" t="s">
        <v>579</v>
      </c>
      <c r="D125" s="9" t="s">
        <v>606</v>
      </c>
      <c r="E125" s="7" t="s">
        <v>607</v>
      </c>
      <c r="F125" s="24" t="s">
        <v>608</v>
      </c>
      <c r="G125" s="7" t="s">
        <v>543</v>
      </c>
      <c r="H125" s="12" t="s">
        <v>610</v>
      </c>
      <c r="I125" s="12" t="s">
        <v>599</v>
      </c>
      <c r="J125" s="9">
        <v>24140089</v>
      </c>
      <c r="K125" s="12" t="s">
        <v>609</v>
      </c>
      <c r="L125" s="12" t="s">
        <v>591</v>
      </c>
    </row>
    <row r="126" spans="1:13" s="38" customFormat="1" ht="89.25">
      <c r="A126" s="34" t="s">
        <v>603</v>
      </c>
      <c r="B126" s="34" t="s">
        <v>17</v>
      </c>
      <c r="C126" s="34" t="s">
        <v>579</v>
      </c>
      <c r="D126" s="36" t="s">
        <v>611</v>
      </c>
      <c r="E126" s="34" t="s">
        <v>612</v>
      </c>
      <c r="F126" s="36" t="s">
        <v>613</v>
      </c>
      <c r="G126" s="34" t="s">
        <v>533</v>
      </c>
      <c r="H126" s="37" t="s">
        <v>770</v>
      </c>
      <c r="I126" s="37" t="s">
        <v>711</v>
      </c>
      <c r="J126" s="34" t="s">
        <v>771</v>
      </c>
      <c r="K126" s="37" t="s">
        <v>614</v>
      </c>
      <c r="L126" s="37" t="s">
        <v>996</v>
      </c>
      <c r="M126" s="61" t="s">
        <v>1014</v>
      </c>
    </row>
    <row r="127" spans="1:13" s="38" customFormat="1" ht="25.5">
      <c r="A127" s="34" t="s">
        <v>604</v>
      </c>
      <c r="B127" s="34" t="s">
        <v>17</v>
      </c>
      <c r="C127" s="34" t="s">
        <v>579</v>
      </c>
      <c r="D127" s="36" t="s">
        <v>615</v>
      </c>
      <c r="E127" s="34" t="s">
        <v>616</v>
      </c>
      <c r="F127" s="36" t="s">
        <v>354</v>
      </c>
      <c r="G127" s="34" t="s">
        <v>543</v>
      </c>
      <c r="H127" s="37" t="s">
        <v>675</v>
      </c>
      <c r="I127" s="37" t="s">
        <v>600</v>
      </c>
      <c r="J127" s="34" t="s">
        <v>617</v>
      </c>
      <c r="K127" s="37" t="s">
        <v>618</v>
      </c>
      <c r="L127" s="37" t="s">
        <v>666</v>
      </c>
      <c r="M127" s="38" t="s">
        <v>801</v>
      </c>
    </row>
    <row r="128" spans="1:13" s="2" customFormat="1" ht="25.5">
      <c r="A128" s="16" t="s">
        <v>605</v>
      </c>
      <c r="B128" s="16" t="s">
        <v>17</v>
      </c>
      <c r="C128" s="16" t="s">
        <v>579</v>
      </c>
      <c r="D128" s="18" t="s">
        <v>621</v>
      </c>
      <c r="E128" s="16" t="s">
        <v>619</v>
      </c>
      <c r="F128" s="18" t="s">
        <v>620</v>
      </c>
      <c r="G128" s="16" t="s">
        <v>543</v>
      </c>
      <c r="H128" s="23" t="s">
        <v>622</v>
      </c>
      <c r="I128" s="23" t="s">
        <v>601</v>
      </c>
      <c r="J128" s="16" t="s">
        <v>623</v>
      </c>
      <c r="K128" s="23" t="s">
        <v>624</v>
      </c>
      <c r="L128" s="23" t="s">
        <v>625</v>
      </c>
      <c r="M128" s="2" t="s">
        <v>594</v>
      </c>
    </row>
    <row r="129" spans="1:12" ht="51">
      <c r="A129" s="7" t="s">
        <v>626</v>
      </c>
      <c r="B129" s="7" t="s">
        <v>17</v>
      </c>
      <c r="C129" s="7" t="s">
        <v>635</v>
      </c>
      <c r="D129" s="9" t="s">
        <v>637</v>
      </c>
      <c r="E129" s="7" t="s">
        <v>638</v>
      </c>
      <c r="F129" s="9" t="s">
        <v>639</v>
      </c>
      <c r="G129" s="7" t="s">
        <v>543</v>
      </c>
      <c r="H129" s="12" t="s">
        <v>640</v>
      </c>
      <c r="I129" s="12" t="s">
        <v>627</v>
      </c>
      <c r="J129" s="7" t="s">
        <v>641</v>
      </c>
      <c r="K129" s="12" t="s">
        <v>642</v>
      </c>
      <c r="L129" s="12" t="s">
        <v>643</v>
      </c>
    </row>
    <row r="130" spans="1:13" s="2" customFormat="1" ht="25.5">
      <c r="A130" s="16" t="s">
        <v>628</v>
      </c>
      <c r="B130" s="16" t="s">
        <v>17</v>
      </c>
      <c r="C130" s="16" t="s">
        <v>635</v>
      </c>
      <c r="D130" s="18" t="s">
        <v>660</v>
      </c>
      <c r="E130" s="16" t="s">
        <v>661</v>
      </c>
      <c r="F130" s="18" t="s">
        <v>620</v>
      </c>
      <c r="G130" s="16" t="s">
        <v>543</v>
      </c>
      <c r="H130" s="23" t="s">
        <v>662</v>
      </c>
      <c r="I130" s="23" t="s">
        <v>663</v>
      </c>
      <c r="J130" s="16" t="s">
        <v>664</v>
      </c>
      <c r="K130" s="23" t="s">
        <v>665</v>
      </c>
      <c r="L130" s="23" t="s">
        <v>666</v>
      </c>
      <c r="M130" s="2" t="s">
        <v>594</v>
      </c>
    </row>
    <row r="131" spans="1:13" s="2" customFormat="1" ht="38.25">
      <c r="A131" s="16" t="s">
        <v>631</v>
      </c>
      <c r="B131" s="16" t="s">
        <v>17</v>
      </c>
      <c r="C131" s="16" t="s">
        <v>635</v>
      </c>
      <c r="D131" s="18" t="s">
        <v>645</v>
      </c>
      <c r="E131" s="16" t="s">
        <v>646</v>
      </c>
      <c r="F131" s="18" t="s">
        <v>647</v>
      </c>
      <c r="G131" s="16" t="s">
        <v>532</v>
      </c>
      <c r="H131" s="23" t="s">
        <v>648</v>
      </c>
      <c r="I131" s="23" t="s">
        <v>630</v>
      </c>
      <c r="J131" s="16" t="s">
        <v>649</v>
      </c>
      <c r="K131" s="23" t="s">
        <v>650</v>
      </c>
      <c r="L131" s="23" t="s">
        <v>651</v>
      </c>
      <c r="M131" s="2" t="s">
        <v>594</v>
      </c>
    </row>
    <row r="132" spans="1:13" s="2" customFormat="1" ht="25.5">
      <c r="A132" s="16" t="s">
        <v>632</v>
      </c>
      <c r="B132" s="16" t="s">
        <v>17</v>
      </c>
      <c r="C132" s="16" t="s">
        <v>635</v>
      </c>
      <c r="D132" s="18" t="s">
        <v>652</v>
      </c>
      <c r="E132" s="16" t="s">
        <v>653</v>
      </c>
      <c r="F132" s="18" t="s">
        <v>655</v>
      </c>
      <c r="G132" s="16" t="s">
        <v>654</v>
      </c>
      <c r="H132" s="23" t="s">
        <v>656</v>
      </c>
      <c r="I132" s="23" t="s">
        <v>658</v>
      </c>
      <c r="J132" s="16"/>
      <c r="K132" s="23" t="s">
        <v>657</v>
      </c>
      <c r="L132" s="23" t="s">
        <v>659</v>
      </c>
      <c r="M132" s="2" t="s">
        <v>594</v>
      </c>
    </row>
    <row r="133" spans="1:13" s="2" customFormat="1" ht="12.75">
      <c r="A133" s="16" t="s">
        <v>633</v>
      </c>
      <c r="B133" s="16" t="s">
        <v>17</v>
      </c>
      <c r="C133" s="16" t="s">
        <v>635</v>
      </c>
      <c r="D133" s="18" t="s">
        <v>676</v>
      </c>
      <c r="E133" s="16" t="s">
        <v>677</v>
      </c>
      <c r="F133" s="18" t="s">
        <v>474</v>
      </c>
      <c r="G133" s="16" t="s">
        <v>543</v>
      </c>
      <c r="H133" s="23" t="s">
        <v>678</v>
      </c>
      <c r="I133" s="23" t="s">
        <v>634</v>
      </c>
      <c r="J133" s="16" t="s">
        <v>679</v>
      </c>
      <c r="K133" s="23" t="s">
        <v>680</v>
      </c>
      <c r="L133" s="23" t="s">
        <v>681</v>
      </c>
      <c r="M133" s="2" t="s">
        <v>594</v>
      </c>
    </row>
    <row r="134" spans="1:13" ht="38.25">
      <c r="A134" s="77" t="s">
        <v>682</v>
      </c>
      <c r="B134" s="77" t="s">
        <v>17</v>
      </c>
      <c r="C134" s="77" t="s">
        <v>635</v>
      </c>
      <c r="D134" s="78" t="s">
        <v>684</v>
      </c>
      <c r="E134" s="77" t="s">
        <v>685</v>
      </c>
      <c r="F134" s="78" t="s">
        <v>686</v>
      </c>
      <c r="G134" s="79" t="s">
        <v>533</v>
      </c>
      <c r="H134" s="79" t="s">
        <v>802</v>
      </c>
      <c r="I134" s="79" t="s">
        <v>683</v>
      </c>
      <c r="J134" s="77" t="s">
        <v>687</v>
      </c>
      <c r="K134" s="79" t="s">
        <v>803</v>
      </c>
      <c r="L134" s="79" t="s">
        <v>804</v>
      </c>
      <c r="M134" s="53" t="s">
        <v>805</v>
      </c>
    </row>
    <row r="135" spans="1:13" ht="48.75" customHeight="1">
      <c r="A135" s="29" t="s">
        <v>691</v>
      </c>
      <c r="B135" s="29" t="s">
        <v>17</v>
      </c>
      <c r="C135" s="30" t="s">
        <v>696</v>
      </c>
      <c r="D135" s="31" t="s">
        <v>692</v>
      </c>
      <c r="E135" s="29" t="s">
        <v>693</v>
      </c>
      <c r="F135" s="31" t="s">
        <v>179</v>
      </c>
      <c r="G135" s="29" t="s">
        <v>533</v>
      </c>
      <c r="H135" s="32" t="s">
        <v>694</v>
      </c>
      <c r="I135" s="28" t="s">
        <v>695</v>
      </c>
      <c r="J135" s="49" t="s">
        <v>979</v>
      </c>
      <c r="K135" s="59" t="s">
        <v>980</v>
      </c>
      <c r="L135" s="57" t="s">
        <v>981</v>
      </c>
      <c r="M135" s="57" t="s">
        <v>982</v>
      </c>
    </row>
    <row r="136" spans="1:13" s="33" customFormat="1" ht="25.5" customHeight="1">
      <c r="A136" s="80" t="s">
        <v>697</v>
      </c>
      <c r="B136" s="81" t="s">
        <v>15</v>
      </c>
      <c r="C136" s="80" t="s">
        <v>696</v>
      </c>
      <c r="D136" s="82" t="s">
        <v>698</v>
      </c>
      <c r="E136" s="80" t="s">
        <v>699</v>
      </c>
      <c r="F136" s="83" t="s">
        <v>841</v>
      </c>
      <c r="G136" s="80" t="s">
        <v>533</v>
      </c>
      <c r="H136" s="84" t="s">
        <v>700</v>
      </c>
      <c r="I136" s="85" t="s">
        <v>842</v>
      </c>
      <c r="J136" s="80" t="s">
        <v>701</v>
      </c>
      <c r="K136" s="86" t="s">
        <v>702</v>
      </c>
      <c r="L136" s="86" t="s">
        <v>703</v>
      </c>
      <c r="M136" s="47" t="s">
        <v>843</v>
      </c>
    </row>
    <row r="137" spans="1:12" ht="25.5">
      <c r="A137" s="42" t="s">
        <v>713</v>
      </c>
      <c r="B137" s="42" t="s">
        <v>15</v>
      </c>
      <c r="C137" s="41" t="s">
        <v>714</v>
      </c>
      <c r="D137" s="43" t="s">
        <v>715</v>
      </c>
      <c r="E137" s="42" t="s">
        <v>667</v>
      </c>
      <c r="F137" s="43" t="s">
        <v>716</v>
      </c>
      <c r="G137" s="42" t="s">
        <v>533</v>
      </c>
      <c r="H137" s="44"/>
      <c r="I137" s="39" t="s">
        <v>669</v>
      </c>
      <c r="J137" s="42" t="s">
        <v>671</v>
      </c>
      <c r="K137" s="39" t="s">
        <v>717</v>
      </c>
      <c r="L137" s="39" t="s">
        <v>718</v>
      </c>
    </row>
    <row r="138" spans="1:13" s="38" customFormat="1" ht="25.5">
      <c r="A138" s="50" t="s">
        <v>713</v>
      </c>
      <c r="B138" s="50" t="s">
        <v>15</v>
      </c>
      <c r="C138" s="51" t="s">
        <v>714</v>
      </c>
      <c r="D138" s="36" t="s">
        <v>719</v>
      </c>
      <c r="E138" s="50" t="s">
        <v>722</v>
      </c>
      <c r="F138" s="36" t="s">
        <v>720</v>
      </c>
      <c r="G138" s="50" t="s">
        <v>543</v>
      </c>
      <c r="H138" s="52" t="s">
        <v>721</v>
      </c>
      <c r="I138" s="37" t="s">
        <v>790</v>
      </c>
      <c r="J138" s="34">
        <v>37992881</v>
      </c>
      <c r="K138" s="37" t="s">
        <v>722</v>
      </c>
      <c r="L138" s="37" t="s">
        <v>723</v>
      </c>
      <c r="M138" s="48" t="s">
        <v>800</v>
      </c>
    </row>
    <row r="139" spans="1:12" ht="25.5">
      <c r="A139" s="42" t="s">
        <v>724</v>
      </c>
      <c r="B139" s="42" t="s">
        <v>15</v>
      </c>
      <c r="C139" s="42" t="s">
        <v>714</v>
      </c>
      <c r="D139" s="43" t="s">
        <v>725</v>
      </c>
      <c r="E139" s="42" t="s">
        <v>726</v>
      </c>
      <c r="F139" s="43" t="s">
        <v>727</v>
      </c>
      <c r="G139" s="42" t="s">
        <v>543</v>
      </c>
      <c r="H139" s="44" t="s">
        <v>728</v>
      </c>
      <c r="I139" s="39" t="s">
        <v>582</v>
      </c>
      <c r="J139" s="41">
        <v>22250026</v>
      </c>
      <c r="K139" s="39" t="s">
        <v>729</v>
      </c>
      <c r="L139" s="39" t="s">
        <v>730</v>
      </c>
    </row>
    <row r="140" spans="1:12" ht="25.5">
      <c r="A140" s="42" t="s">
        <v>706</v>
      </c>
      <c r="B140" s="42" t="s">
        <v>15</v>
      </c>
      <c r="C140" s="42" t="s">
        <v>714</v>
      </c>
      <c r="D140" s="43" t="s">
        <v>725</v>
      </c>
      <c r="E140" s="42" t="s">
        <v>726</v>
      </c>
      <c r="F140" s="43" t="s">
        <v>727</v>
      </c>
      <c r="G140" s="42" t="s">
        <v>543</v>
      </c>
      <c r="H140" s="44" t="s">
        <v>731</v>
      </c>
      <c r="I140" s="39" t="s">
        <v>705</v>
      </c>
      <c r="J140" s="41">
        <v>36241390</v>
      </c>
      <c r="K140" s="39" t="s">
        <v>729</v>
      </c>
      <c r="L140" s="39" t="s">
        <v>732</v>
      </c>
    </row>
    <row r="141" spans="1:13" ht="114.75">
      <c r="A141" s="42" t="s">
        <v>707</v>
      </c>
      <c r="B141" s="42" t="s">
        <v>15</v>
      </c>
      <c r="C141" s="42" t="s">
        <v>714</v>
      </c>
      <c r="D141" s="55" t="s">
        <v>886</v>
      </c>
      <c r="E141" s="64" t="s">
        <v>864</v>
      </c>
      <c r="F141" s="55" t="s">
        <v>888</v>
      </c>
      <c r="G141" s="64" t="s">
        <v>543</v>
      </c>
      <c r="H141" s="64" t="s">
        <v>889</v>
      </c>
      <c r="I141" s="39" t="s">
        <v>733</v>
      </c>
      <c r="J141" s="64" t="s">
        <v>887</v>
      </c>
      <c r="K141" s="57" t="s">
        <v>892</v>
      </c>
      <c r="L141" s="57" t="s">
        <v>890</v>
      </c>
      <c r="M141" s="58" t="s">
        <v>1120</v>
      </c>
    </row>
    <row r="142" spans="1:12" ht="51">
      <c r="A142" s="42" t="s">
        <v>708</v>
      </c>
      <c r="B142" s="42" t="s">
        <v>15</v>
      </c>
      <c r="C142" s="42" t="s">
        <v>714</v>
      </c>
      <c r="D142" s="43" t="s">
        <v>734</v>
      </c>
      <c r="E142" s="42" t="s">
        <v>735</v>
      </c>
      <c r="F142" s="43" t="s">
        <v>736</v>
      </c>
      <c r="G142" s="42" t="s">
        <v>533</v>
      </c>
      <c r="H142" s="41"/>
      <c r="I142" s="39" t="s">
        <v>737</v>
      </c>
      <c r="J142" s="41" t="s">
        <v>738</v>
      </c>
      <c r="K142" s="39" t="s">
        <v>739</v>
      </c>
      <c r="L142" s="39" t="s">
        <v>740</v>
      </c>
    </row>
    <row r="143" spans="1:12" ht="38.25">
      <c r="A143" s="42" t="s">
        <v>709</v>
      </c>
      <c r="B143" s="42" t="s">
        <v>15</v>
      </c>
      <c r="C143" s="41">
        <v>2015</v>
      </c>
      <c r="D143" s="43" t="s">
        <v>741</v>
      </c>
      <c r="E143" s="42" t="s">
        <v>742</v>
      </c>
      <c r="F143" s="43" t="s">
        <v>743</v>
      </c>
      <c r="G143" s="42" t="s">
        <v>543</v>
      </c>
      <c r="H143" s="44" t="s">
        <v>744</v>
      </c>
      <c r="I143" s="39" t="s">
        <v>745</v>
      </c>
      <c r="J143" s="41" t="s">
        <v>746</v>
      </c>
      <c r="K143" s="39" t="s">
        <v>747</v>
      </c>
      <c r="L143" s="39" t="s">
        <v>748</v>
      </c>
    </row>
    <row r="144" spans="1:12" ht="25.5">
      <c r="A144" s="42" t="s">
        <v>710</v>
      </c>
      <c r="B144" s="42" t="s">
        <v>15</v>
      </c>
      <c r="C144" s="41" t="s">
        <v>749</v>
      </c>
      <c r="D144" s="43" t="s">
        <v>750</v>
      </c>
      <c r="E144" s="42" t="s">
        <v>751</v>
      </c>
      <c r="F144" s="43" t="s">
        <v>752</v>
      </c>
      <c r="G144" s="42" t="s">
        <v>533</v>
      </c>
      <c r="H144" s="41"/>
      <c r="I144" s="39" t="s">
        <v>753</v>
      </c>
      <c r="J144" s="41" t="s">
        <v>754</v>
      </c>
      <c r="K144" s="39" t="s">
        <v>751</v>
      </c>
      <c r="L144" s="39" t="s">
        <v>755</v>
      </c>
    </row>
    <row r="145" spans="1:12" ht="63.75">
      <c r="A145" s="42" t="s">
        <v>756</v>
      </c>
      <c r="B145" s="42" t="s">
        <v>15</v>
      </c>
      <c r="C145" s="41" t="s">
        <v>749</v>
      </c>
      <c r="D145" s="43" t="s">
        <v>757</v>
      </c>
      <c r="E145" s="42" t="s">
        <v>758</v>
      </c>
      <c r="F145" s="43" t="s">
        <v>759</v>
      </c>
      <c r="G145" s="42" t="s">
        <v>760</v>
      </c>
      <c r="H145" s="45" t="s">
        <v>761</v>
      </c>
      <c r="I145" s="39" t="s">
        <v>762</v>
      </c>
      <c r="J145" s="41" t="s">
        <v>763</v>
      </c>
      <c r="K145" s="39" t="s">
        <v>764</v>
      </c>
      <c r="L145" s="39" t="s">
        <v>765</v>
      </c>
    </row>
    <row r="146" spans="1:13" ht="102">
      <c r="A146" s="42" t="s">
        <v>766</v>
      </c>
      <c r="B146" s="42" t="s">
        <v>15</v>
      </c>
      <c r="C146" s="41">
        <v>2015</v>
      </c>
      <c r="D146" s="43" t="s">
        <v>757</v>
      </c>
      <c r="E146" s="42" t="s">
        <v>767</v>
      </c>
      <c r="F146" s="43" t="s">
        <v>768</v>
      </c>
      <c r="G146" s="54" t="s">
        <v>788</v>
      </c>
      <c r="H146" s="46" t="s">
        <v>761</v>
      </c>
      <c r="I146" s="39" t="s">
        <v>762</v>
      </c>
      <c r="J146" s="41" t="s">
        <v>763</v>
      </c>
      <c r="K146" s="39" t="s">
        <v>764</v>
      </c>
      <c r="L146" s="57" t="s">
        <v>897</v>
      </c>
      <c r="M146" s="58" t="s">
        <v>898</v>
      </c>
    </row>
    <row r="147" spans="1:13" s="38" customFormat="1" ht="51">
      <c r="A147" s="50" t="s">
        <v>769</v>
      </c>
      <c r="B147" s="50">
        <v>2</v>
      </c>
      <c r="C147" s="34">
        <v>2015</v>
      </c>
      <c r="D147" s="36" t="s">
        <v>715</v>
      </c>
      <c r="E147" s="50" t="s">
        <v>778</v>
      </c>
      <c r="F147" s="36" t="s">
        <v>774</v>
      </c>
      <c r="G147" s="50" t="s">
        <v>543</v>
      </c>
      <c r="H147" s="60" t="s">
        <v>775</v>
      </c>
      <c r="I147" s="37" t="s">
        <v>599</v>
      </c>
      <c r="J147" s="34">
        <v>50134986</v>
      </c>
      <c r="K147" s="37" t="s">
        <v>609</v>
      </c>
      <c r="L147" s="37" t="s">
        <v>591</v>
      </c>
      <c r="M147" s="61" t="s">
        <v>848</v>
      </c>
    </row>
    <row r="148" spans="1:12" ht="63.75">
      <c r="A148" s="42" t="s">
        <v>773</v>
      </c>
      <c r="B148" s="41">
        <v>1</v>
      </c>
      <c r="C148" s="41">
        <v>2015</v>
      </c>
      <c r="D148" s="43" t="s">
        <v>779</v>
      </c>
      <c r="E148" s="41" t="s">
        <v>780</v>
      </c>
      <c r="F148" s="43" t="s">
        <v>776</v>
      </c>
      <c r="G148" s="41" t="s">
        <v>543</v>
      </c>
      <c r="H148" s="41" t="s">
        <v>777</v>
      </c>
      <c r="I148" s="39" t="s">
        <v>781</v>
      </c>
      <c r="J148" s="41" t="s">
        <v>782</v>
      </c>
      <c r="K148" s="39" t="s">
        <v>783</v>
      </c>
      <c r="L148" s="39" t="s">
        <v>784</v>
      </c>
    </row>
    <row r="149" spans="1:13" ht="76.5">
      <c r="A149" s="42" t="s">
        <v>772</v>
      </c>
      <c r="B149" s="7">
        <v>1</v>
      </c>
      <c r="C149" s="7">
        <v>2015</v>
      </c>
      <c r="D149" s="9" t="s">
        <v>785</v>
      </c>
      <c r="E149" s="42" t="s">
        <v>786</v>
      </c>
      <c r="F149" s="9" t="s">
        <v>787</v>
      </c>
      <c r="G149" s="7" t="s">
        <v>788</v>
      </c>
      <c r="H149" s="12" t="s">
        <v>1072</v>
      </c>
      <c r="I149" s="12" t="s">
        <v>762</v>
      </c>
      <c r="J149" s="7" t="s">
        <v>763</v>
      </c>
      <c r="K149" s="12" t="s">
        <v>789</v>
      </c>
      <c r="L149" s="57" t="s">
        <v>1073</v>
      </c>
      <c r="M149" s="58" t="s">
        <v>1074</v>
      </c>
    </row>
    <row r="150" spans="1:13" s="38" customFormat="1" ht="51">
      <c r="A150" s="52" t="s">
        <v>791</v>
      </c>
      <c r="B150" s="52">
        <v>1</v>
      </c>
      <c r="C150" s="52">
        <v>2016</v>
      </c>
      <c r="D150" s="66">
        <v>42447</v>
      </c>
      <c r="E150" s="52" t="s">
        <v>794</v>
      </c>
      <c r="F150" s="67" t="s">
        <v>776</v>
      </c>
      <c r="G150" s="52" t="s">
        <v>788</v>
      </c>
      <c r="H150" s="52" t="s">
        <v>792</v>
      </c>
      <c r="I150" s="37" t="s">
        <v>781</v>
      </c>
      <c r="J150" s="52" t="s">
        <v>782</v>
      </c>
      <c r="K150" s="37" t="s">
        <v>783</v>
      </c>
      <c r="L150" s="37" t="s">
        <v>793</v>
      </c>
      <c r="M150" s="48" t="s">
        <v>920</v>
      </c>
    </row>
    <row r="151" spans="1:12" ht="28.5" customHeight="1">
      <c r="A151" s="44" t="s">
        <v>795</v>
      </c>
      <c r="B151" s="11">
        <v>2</v>
      </c>
      <c r="C151" s="11">
        <v>2016</v>
      </c>
      <c r="D151" s="21">
        <v>42436</v>
      </c>
      <c r="E151" s="42" t="s">
        <v>722</v>
      </c>
      <c r="F151" s="43" t="s">
        <v>720</v>
      </c>
      <c r="G151" s="49" t="s">
        <v>533</v>
      </c>
      <c r="H151" s="42" t="s">
        <v>799</v>
      </c>
      <c r="I151" s="39" t="s">
        <v>104</v>
      </c>
      <c r="J151" s="7">
        <v>50370267</v>
      </c>
      <c r="K151" s="39" t="s">
        <v>797</v>
      </c>
      <c r="L151" s="44" t="s">
        <v>798</v>
      </c>
    </row>
    <row r="152" spans="1:13" s="38" customFormat="1" ht="63.75">
      <c r="A152" s="50" t="s">
        <v>807</v>
      </c>
      <c r="B152" s="50">
        <v>2</v>
      </c>
      <c r="C152" s="50">
        <v>2016</v>
      </c>
      <c r="D152" s="65">
        <v>42681</v>
      </c>
      <c r="E152" s="50" t="s">
        <v>699</v>
      </c>
      <c r="F152" s="36" t="s">
        <v>808</v>
      </c>
      <c r="G152" s="50" t="s">
        <v>533</v>
      </c>
      <c r="H152" s="52" t="s">
        <v>809</v>
      </c>
      <c r="I152" s="37" t="s">
        <v>810</v>
      </c>
      <c r="J152" s="50" t="s">
        <v>811</v>
      </c>
      <c r="K152" s="37" t="s">
        <v>812</v>
      </c>
      <c r="L152" s="52" t="s">
        <v>813</v>
      </c>
      <c r="M152" s="48" t="s">
        <v>1022</v>
      </c>
    </row>
    <row r="153" spans="1:13" ht="89.25">
      <c r="A153" s="54" t="s">
        <v>816</v>
      </c>
      <c r="B153" s="11">
        <v>2</v>
      </c>
      <c r="C153" s="11">
        <v>2016</v>
      </c>
      <c r="D153" s="21">
        <v>42716</v>
      </c>
      <c r="E153" s="54" t="s">
        <v>822</v>
      </c>
      <c r="F153" s="55" t="s">
        <v>817</v>
      </c>
      <c r="G153" s="49" t="s">
        <v>533</v>
      </c>
      <c r="H153" s="54" t="s">
        <v>824</v>
      </c>
      <c r="I153" s="57" t="s">
        <v>818</v>
      </c>
      <c r="J153" s="49" t="s">
        <v>819</v>
      </c>
      <c r="K153" s="57" t="s">
        <v>820</v>
      </c>
      <c r="L153" s="57" t="s">
        <v>823</v>
      </c>
      <c r="M153" s="58" t="s">
        <v>821</v>
      </c>
    </row>
    <row r="154" spans="1:13" s="38" customFormat="1" ht="19.5" customHeight="1">
      <c r="A154" s="50" t="s">
        <v>827</v>
      </c>
      <c r="B154" s="50">
        <v>1</v>
      </c>
      <c r="C154" s="50">
        <v>2017</v>
      </c>
      <c r="D154" s="62">
        <v>42774</v>
      </c>
      <c r="E154" s="50" t="s">
        <v>685</v>
      </c>
      <c r="F154" s="36" t="s">
        <v>245</v>
      </c>
      <c r="G154" s="50" t="s">
        <v>543</v>
      </c>
      <c r="H154" s="52" t="s">
        <v>828</v>
      </c>
      <c r="I154" s="37" t="s">
        <v>829</v>
      </c>
      <c r="J154" s="34">
        <v>51165547</v>
      </c>
      <c r="K154" s="37" t="s">
        <v>830</v>
      </c>
      <c r="L154" s="37" t="s">
        <v>831</v>
      </c>
      <c r="M154" s="38" t="s">
        <v>871</v>
      </c>
    </row>
    <row r="155" spans="1:13" ht="73.5" customHeight="1">
      <c r="A155" s="54" t="s">
        <v>832</v>
      </c>
      <c r="B155" s="11">
        <v>2</v>
      </c>
      <c r="C155" s="11">
        <v>2017</v>
      </c>
      <c r="D155" s="21">
        <v>42825</v>
      </c>
      <c r="E155" s="54" t="s">
        <v>833</v>
      </c>
      <c r="F155" s="9" t="s">
        <v>248</v>
      </c>
      <c r="G155" s="49" t="s">
        <v>533</v>
      </c>
      <c r="H155" s="54" t="s">
        <v>834</v>
      </c>
      <c r="I155" s="12" t="s">
        <v>835</v>
      </c>
      <c r="J155" s="11" t="s">
        <v>836</v>
      </c>
      <c r="K155" s="12" t="s">
        <v>837</v>
      </c>
      <c r="L155" s="57" t="s">
        <v>838</v>
      </c>
      <c r="M155" s="58" t="s">
        <v>839</v>
      </c>
    </row>
    <row r="156" spans="1:13" s="38" customFormat="1" ht="51">
      <c r="A156" s="50" t="s">
        <v>844</v>
      </c>
      <c r="B156" s="50">
        <v>2</v>
      </c>
      <c r="C156" s="50">
        <v>2017</v>
      </c>
      <c r="D156" s="62">
        <v>42961</v>
      </c>
      <c r="E156" s="50" t="s">
        <v>778</v>
      </c>
      <c r="F156" s="36" t="s">
        <v>774</v>
      </c>
      <c r="G156" s="50" t="s">
        <v>543</v>
      </c>
      <c r="H156" s="52" t="s">
        <v>846</v>
      </c>
      <c r="I156" s="37" t="s">
        <v>845</v>
      </c>
      <c r="J156" s="34">
        <v>51719081</v>
      </c>
      <c r="K156" s="37" t="s">
        <v>778</v>
      </c>
      <c r="L156" s="37" t="s">
        <v>847</v>
      </c>
      <c r="M156" s="61" t="s">
        <v>945</v>
      </c>
    </row>
    <row r="157" spans="1:12" ht="38.25">
      <c r="A157" s="54" t="s">
        <v>849</v>
      </c>
      <c r="B157" s="11">
        <v>1</v>
      </c>
      <c r="C157" s="11">
        <v>2017</v>
      </c>
      <c r="D157" s="21">
        <v>42933</v>
      </c>
      <c r="E157" s="54" t="s">
        <v>850</v>
      </c>
      <c r="F157" s="9" t="s">
        <v>851</v>
      </c>
      <c r="G157" s="49" t="s">
        <v>852</v>
      </c>
      <c r="H157" s="54" t="s">
        <v>853</v>
      </c>
      <c r="I157" s="12" t="s">
        <v>854</v>
      </c>
      <c r="J157" s="7">
        <v>51645135</v>
      </c>
      <c r="K157" s="12" t="s">
        <v>850</v>
      </c>
      <c r="L157" s="12" t="s">
        <v>855</v>
      </c>
    </row>
    <row r="158" spans="1:13" s="38" customFormat="1" ht="25.5">
      <c r="A158" s="50" t="s">
        <v>856</v>
      </c>
      <c r="B158" s="50">
        <v>1</v>
      </c>
      <c r="C158" s="50">
        <v>2017</v>
      </c>
      <c r="D158" s="65">
        <v>42933</v>
      </c>
      <c r="E158" s="50" t="s">
        <v>857</v>
      </c>
      <c r="F158" s="36" t="s">
        <v>858</v>
      </c>
      <c r="G158" s="50" t="s">
        <v>533</v>
      </c>
      <c r="H158" s="52" t="s">
        <v>859</v>
      </c>
      <c r="I158" s="37" t="s">
        <v>860</v>
      </c>
      <c r="J158" s="50">
        <v>51608400</v>
      </c>
      <c r="K158" s="37" t="s">
        <v>861</v>
      </c>
      <c r="L158" s="37" t="s">
        <v>862</v>
      </c>
      <c r="M158" s="38" t="s">
        <v>899</v>
      </c>
    </row>
    <row r="159" spans="1:12" ht="38.25">
      <c r="A159" s="54" t="s">
        <v>863</v>
      </c>
      <c r="B159" s="11">
        <v>1</v>
      </c>
      <c r="C159" s="11">
        <v>2017</v>
      </c>
      <c r="D159" s="21">
        <v>42949</v>
      </c>
      <c r="E159" s="54" t="s">
        <v>864</v>
      </c>
      <c r="F159" s="55" t="s">
        <v>865</v>
      </c>
      <c r="G159" s="49" t="s">
        <v>543</v>
      </c>
      <c r="H159" s="54" t="s">
        <v>866</v>
      </c>
      <c r="I159" s="57" t="s">
        <v>867</v>
      </c>
      <c r="J159" s="54" t="s">
        <v>868</v>
      </c>
      <c r="K159" s="57" t="s">
        <v>869</v>
      </c>
      <c r="L159" s="57" t="s">
        <v>870</v>
      </c>
    </row>
    <row r="160" spans="1:13" s="38" customFormat="1" ht="24" customHeight="1">
      <c r="A160" s="50" t="s">
        <v>872</v>
      </c>
      <c r="B160" s="50">
        <v>1</v>
      </c>
      <c r="C160" s="50">
        <v>2017</v>
      </c>
      <c r="D160" s="65">
        <v>42956</v>
      </c>
      <c r="E160" s="50" t="s">
        <v>873</v>
      </c>
      <c r="F160" s="36" t="s">
        <v>874</v>
      </c>
      <c r="G160" s="50" t="s">
        <v>875</v>
      </c>
      <c r="H160" s="52" t="s">
        <v>876</v>
      </c>
      <c r="I160" s="37" t="s">
        <v>829</v>
      </c>
      <c r="J160" s="50">
        <v>51165547</v>
      </c>
      <c r="K160" s="37" t="s">
        <v>830</v>
      </c>
      <c r="L160" s="37" t="s">
        <v>831</v>
      </c>
      <c r="M160" s="38" t="s">
        <v>934</v>
      </c>
    </row>
    <row r="161" spans="1:13" ht="178.5">
      <c r="A161" s="54" t="s">
        <v>877</v>
      </c>
      <c r="B161" s="11">
        <v>2</v>
      </c>
      <c r="C161" s="11">
        <v>2017</v>
      </c>
      <c r="D161" s="21">
        <v>42996</v>
      </c>
      <c r="E161" s="54" t="s">
        <v>878</v>
      </c>
      <c r="F161" s="9" t="s">
        <v>332</v>
      </c>
      <c r="G161" s="49" t="s">
        <v>543</v>
      </c>
      <c r="H161" s="54" t="s">
        <v>879</v>
      </c>
      <c r="I161" s="12" t="s">
        <v>880</v>
      </c>
      <c r="J161" s="54" t="s">
        <v>881</v>
      </c>
      <c r="K161" s="12" t="s">
        <v>882</v>
      </c>
      <c r="L161" s="12" t="s">
        <v>883</v>
      </c>
      <c r="M161" s="63" t="s">
        <v>884</v>
      </c>
    </row>
    <row r="162" spans="1:13" ht="75" customHeight="1">
      <c r="A162" s="54" t="s">
        <v>891</v>
      </c>
      <c r="B162" s="11">
        <v>1</v>
      </c>
      <c r="C162" s="11">
        <v>2017</v>
      </c>
      <c r="D162" s="21">
        <v>43012</v>
      </c>
      <c r="E162" s="56" t="s">
        <v>892</v>
      </c>
      <c r="F162" s="55" t="s">
        <v>893</v>
      </c>
      <c r="G162" s="49" t="s">
        <v>533</v>
      </c>
      <c r="H162" s="56" t="s">
        <v>894</v>
      </c>
      <c r="I162" s="57" t="s">
        <v>895</v>
      </c>
      <c r="J162" s="56" t="s">
        <v>887</v>
      </c>
      <c r="K162" s="57" t="s">
        <v>892</v>
      </c>
      <c r="L162" s="57" t="s">
        <v>896</v>
      </c>
      <c r="M162" s="58" t="s">
        <v>1115</v>
      </c>
    </row>
    <row r="163" spans="1:12" ht="58.5" customHeight="1">
      <c r="A163" s="54" t="s">
        <v>900</v>
      </c>
      <c r="B163" s="11">
        <v>2</v>
      </c>
      <c r="C163" s="11">
        <v>2018</v>
      </c>
      <c r="D163" s="21">
        <v>42736</v>
      </c>
      <c r="E163" s="54" t="s">
        <v>901</v>
      </c>
      <c r="F163" s="55" t="s">
        <v>903</v>
      </c>
      <c r="G163" s="64" t="s">
        <v>533</v>
      </c>
      <c r="H163" s="64" t="s">
        <v>904</v>
      </c>
      <c r="I163" s="12" t="s">
        <v>902</v>
      </c>
      <c r="J163" s="64" t="s">
        <v>905</v>
      </c>
      <c r="K163" s="57" t="s">
        <v>906</v>
      </c>
      <c r="L163" s="57" t="s">
        <v>793</v>
      </c>
    </row>
    <row r="164" spans="1:12" ht="153">
      <c r="A164" s="54" t="s">
        <v>907</v>
      </c>
      <c r="B164" s="11">
        <v>1</v>
      </c>
      <c r="C164" s="11">
        <v>2018</v>
      </c>
      <c r="D164" s="21">
        <v>43122</v>
      </c>
      <c r="E164" s="54" t="s">
        <v>908</v>
      </c>
      <c r="F164" s="55" t="s">
        <v>909</v>
      </c>
      <c r="G164" s="54" t="s">
        <v>543</v>
      </c>
      <c r="H164" s="56" t="s">
        <v>910</v>
      </c>
      <c r="I164" s="57" t="s">
        <v>911</v>
      </c>
      <c r="J164" s="54" t="s">
        <v>912</v>
      </c>
      <c r="K164" s="57" t="s">
        <v>913</v>
      </c>
      <c r="L164" s="57" t="s">
        <v>914</v>
      </c>
    </row>
    <row r="165" spans="1:12" ht="51">
      <c r="A165" s="54" t="s">
        <v>915</v>
      </c>
      <c r="B165" s="11">
        <v>2</v>
      </c>
      <c r="C165" s="11">
        <v>2018</v>
      </c>
      <c r="D165" s="21">
        <v>43142</v>
      </c>
      <c r="E165" s="56" t="s">
        <v>921</v>
      </c>
      <c r="F165" s="9" t="s">
        <v>916</v>
      </c>
      <c r="G165" s="54" t="s">
        <v>922</v>
      </c>
      <c r="H165" s="56" t="s">
        <v>917</v>
      </c>
      <c r="I165" s="57" t="s">
        <v>918</v>
      </c>
      <c r="J165" s="54" t="s">
        <v>919</v>
      </c>
      <c r="K165" s="57" t="s">
        <v>783</v>
      </c>
      <c r="L165" s="57" t="s">
        <v>793</v>
      </c>
    </row>
    <row r="166" spans="1:12" ht="18" customHeight="1">
      <c r="A166" s="54" t="s">
        <v>923</v>
      </c>
      <c r="B166" s="11">
        <v>1</v>
      </c>
      <c r="C166" s="11">
        <v>2018</v>
      </c>
      <c r="D166" s="21">
        <v>43282</v>
      </c>
      <c r="E166" s="54" t="s">
        <v>924</v>
      </c>
      <c r="F166" s="9" t="s">
        <v>925</v>
      </c>
      <c r="G166" s="54" t="s">
        <v>533</v>
      </c>
      <c r="H166" s="56" t="s">
        <v>834</v>
      </c>
      <c r="I166" s="12" t="s">
        <v>926</v>
      </c>
      <c r="J166" s="7">
        <v>52456141</v>
      </c>
      <c r="K166" s="12" t="s">
        <v>924</v>
      </c>
      <c r="L166" s="12" t="s">
        <v>847</v>
      </c>
    </row>
    <row r="167" spans="1:12" ht="25.5">
      <c r="A167" s="54" t="s">
        <v>927</v>
      </c>
      <c r="B167" s="11">
        <v>1</v>
      </c>
      <c r="C167" s="64" t="s">
        <v>928</v>
      </c>
      <c r="D167" s="21">
        <v>43264</v>
      </c>
      <c r="E167" s="54" t="s">
        <v>929</v>
      </c>
      <c r="F167" s="55" t="s">
        <v>930</v>
      </c>
      <c r="G167" s="54" t="s">
        <v>543</v>
      </c>
      <c r="H167" s="56" t="s">
        <v>799</v>
      </c>
      <c r="I167" s="57" t="s">
        <v>931</v>
      </c>
      <c r="J167" s="7">
        <v>52479757</v>
      </c>
      <c r="K167" s="57" t="s">
        <v>932</v>
      </c>
      <c r="L167" s="57" t="s">
        <v>933</v>
      </c>
    </row>
    <row r="168" spans="1:12" ht="21" customHeight="1">
      <c r="A168" s="54" t="s">
        <v>935</v>
      </c>
      <c r="B168" s="11">
        <v>1</v>
      </c>
      <c r="C168" s="7" t="s">
        <v>928</v>
      </c>
      <c r="D168" s="21">
        <v>43269</v>
      </c>
      <c r="E168" s="54" t="s">
        <v>936</v>
      </c>
      <c r="F168" s="9" t="s">
        <v>937</v>
      </c>
      <c r="G168" s="54" t="s">
        <v>543</v>
      </c>
      <c r="H168" s="56" t="s">
        <v>876</v>
      </c>
      <c r="I168" s="12" t="s">
        <v>829</v>
      </c>
      <c r="J168" s="7">
        <v>51165547</v>
      </c>
      <c r="K168" s="12" t="s">
        <v>830</v>
      </c>
      <c r="L168" s="12" t="s">
        <v>831</v>
      </c>
    </row>
    <row r="169" spans="1:12" ht="25.5">
      <c r="A169" s="54" t="s">
        <v>938</v>
      </c>
      <c r="B169" s="11">
        <v>1</v>
      </c>
      <c r="C169" s="11">
        <v>2018</v>
      </c>
      <c r="D169" s="21">
        <v>43300</v>
      </c>
      <c r="E169" s="54" t="s">
        <v>939</v>
      </c>
      <c r="F169" s="9" t="s">
        <v>940</v>
      </c>
      <c r="G169" s="54" t="s">
        <v>543</v>
      </c>
      <c r="H169" s="56" t="s">
        <v>824</v>
      </c>
      <c r="I169" s="12" t="s">
        <v>941</v>
      </c>
      <c r="J169" s="7" t="s">
        <v>942</v>
      </c>
      <c r="K169" s="12" t="s">
        <v>943</v>
      </c>
      <c r="L169" s="57" t="s">
        <v>944</v>
      </c>
    </row>
    <row r="170" spans="1:12" ht="17.25" customHeight="1">
      <c r="A170" s="54" t="s">
        <v>946</v>
      </c>
      <c r="B170" s="11">
        <v>1</v>
      </c>
      <c r="C170" s="7">
        <v>2018</v>
      </c>
      <c r="D170" s="21">
        <v>43340</v>
      </c>
      <c r="E170" s="54" t="s">
        <v>947</v>
      </c>
      <c r="F170" s="9" t="s">
        <v>948</v>
      </c>
      <c r="G170" s="54" t="s">
        <v>533</v>
      </c>
      <c r="H170" s="56" t="s">
        <v>949</v>
      </c>
      <c r="I170" s="12" t="s">
        <v>950</v>
      </c>
      <c r="J170" s="7" t="s">
        <v>951</v>
      </c>
      <c r="K170" s="12" t="s">
        <v>947</v>
      </c>
      <c r="L170" s="12" t="s">
        <v>847</v>
      </c>
    </row>
    <row r="171" spans="1:12" ht="12.75">
      <c r="A171" s="54" t="s">
        <v>952</v>
      </c>
      <c r="B171" s="11">
        <v>1</v>
      </c>
      <c r="C171" s="11">
        <v>2018</v>
      </c>
      <c r="D171" s="21">
        <v>43403</v>
      </c>
      <c r="E171" s="54" t="s">
        <v>947</v>
      </c>
      <c r="F171" s="9" t="s">
        <v>948</v>
      </c>
      <c r="G171" s="54" t="s">
        <v>543</v>
      </c>
      <c r="H171" s="56" t="s">
        <v>953</v>
      </c>
      <c r="I171" s="12" t="s">
        <v>954</v>
      </c>
      <c r="J171" s="11">
        <v>52967809</v>
      </c>
      <c r="K171" s="12" t="s">
        <v>947</v>
      </c>
      <c r="L171" s="12" t="s">
        <v>847</v>
      </c>
    </row>
    <row r="172" spans="1:12" ht="47.25" customHeight="1">
      <c r="A172" s="75" t="s">
        <v>960</v>
      </c>
      <c r="B172" s="69">
        <v>1</v>
      </c>
      <c r="C172" s="69" t="s">
        <v>955</v>
      </c>
      <c r="D172" s="76">
        <v>43479</v>
      </c>
      <c r="E172" s="70" t="s">
        <v>956</v>
      </c>
      <c r="F172" s="71" t="s">
        <v>774</v>
      </c>
      <c r="G172" s="70" t="s">
        <v>543</v>
      </c>
      <c r="H172" s="72" t="s">
        <v>957</v>
      </c>
      <c r="I172" s="68" t="s">
        <v>958</v>
      </c>
      <c r="J172" s="73">
        <v>52893063</v>
      </c>
      <c r="K172" s="68" t="s">
        <v>959</v>
      </c>
      <c r="L172" s="74" t="s">
        <v>847</v>
      </c>
    </row>
    <row r="173" spans="1:12" ht="25.5">
      <c r="A173" s="54" t="s">
        <v>961</v>
      </c>
      <c r="B173" s="11">
        <v>1</v>
      </c>
      <c r="C173" s="11">
        <v>2019</v>
      </c>
      <c r="D173" s="21">
        <v>43473</v>
      </c>
      <c r="E173" s="54" t="s">
        <v>962</v>
      </c>
      <c r="F173" s="9" t="s">
        <v>963</v>
      </c>
      <c r="G173" s="54" t="s">
        <v>543</v>
      </c>
      <c r="H173" s="56" t="s">
        <v>889</v>
      </c>
      <c r="I173" s="12" t="s">
        <v>964</v>
      </c>
      <c r="J173" s="7" t="s">
        <v>965</v>
      </c>
      <c r="K173" s="12" t="s">
        <v>966</v>
      </c>
      <c r="L173" s="12" t="s">
        <v>967</v>
      </c>
    </row>
    <row r="174" spans="1:13" ht="51">
      <c r="A174" s="54" t="s">
        <v>968</v>
      </c>
      <c r="B174" s="11">
        <v>1</v>
      </c>
      <c r="C174" s="11">
        <v>2019</v>
      </c>
      <c r="D174" s="21">
        <v>43560</v>
      </c>
      <c r="E174" s="54" t="s">
        <v>969</v>
      </c>
      <c r="F174" s="9" t="s">
        <v>970</v>
      </c>
      <c r="G174" s="54" t="s">
        <v>533</v>
      </c>
      <c r="H174" s="56" t="s">
        <v>971</v>
      </c>
      <c r="I174" s="12" t="s">
        <v>972</v>
      </c>
      <c r="J174" s="11" t="s">
        <v>973</v>
      </c>
      <c r="K174" s="12" t="s">
        <v>969</v>
      </c>
      <c r="L174" s="12" t="s">
        <v>1007</v>
      </c>
      <c r="M174" s="53" t="s">
        <v>1008</v>
      </c>
    </row>
    <row r="175" spans="1:12" ht="25.5">
      <c r="A175" s="87" t="s">
        <v>974</v>
      </c>
      <c r="B175" s="88">
        <v>1</v>
      </c>
      <c r="C175" s="88">
        <v>2019</v>
      </c>
      <c r="D175" s="89">
        <v>43572</v>
      </c>
      <c r="E175" s="87" t="s">
        <v>978</v>
      </c>
      <c r="F175" s="78" t="s">
        <v>975</v>
      </c>
      <c r="G175" s="87" t="s">
        <v>533</v>
      </c>
      <c r="H175" s="90" t="s">
        <v>976</v>
      </c>
      <c r="I175" s="79" t="s">
        <v>977</v>
      </c>
      <c r="J175" s="77">
        <v>53552721</v>
      </c>
      <c r="K175" s="79" t="s">
        <v>978</v>
      </c>
      <c r="L175" s="79" t="s">
        <v>1006</v>
      </c>
    </row>
    <row r="176" spans="1:51" s="7" customFormat="1" ht="63.75" customHeight="1">
      <c r="A176" s="54" t="s">
        <v>983</v>
      </c>
      <c r="B176" s="11">
        <v>1</v>
      </c>
      <c r="C176" s="11">
        <v>2019</v>
      </c>
      <c r="D176" s="21">
        <v>43705</v>
      </c>
      <c r="E176" s="54" t="s">
        <v>985</v>
      </c>
      <c r="F176" s="9" t="s">
        <v>986</v>
      </c>
      <c r="G176" s="54" t="s">
        <v>543</v>
      </c>
      <c r="H176" s="56" t="s">
        <v>987</v>
      </c>
      <c r="I176" s="12" t="s">
        <v>988</v>
      </c>
      <c r="J176" s="7" t="s">
        <v>989</v>
      </c>
      <c r="K176" s="12" t="s">
        <v>984</v>
      </c>
      <c r="L176" s="12" t="s">
        <v>994</v>
      </c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</row>
    <row r="177" spans="1:13" ht="51">
      <c r="A177" s="54" t="s">
        <v>991</v>
      </c>
      <c r="B177" s="11">
        <v>2</v>
      </c>
      <c r="C177" s="11">
        <v>2019</v>
      </c>
      <c r="D177" s="21">
        <v>43760</v>
      </c>
      <c r="E177" s="54" t="s">
        <v>992</v>
      </c>
      <c r="F177" s="9" t="s">
        <v>561</v>
      </c>
      <c r="G177" s="54" t="s">
        <v>543</v>
      </c>
      <c r="H177" s="56" t="s">
        <v>1061</v>
      </c>
      <c r="I177" s="12" t="s">
        <v>781</v>
      </c>
      <c r="J177" s="11" t="s">
        <v>782</v>
      </c>
      <c r="K177" s="12" t="s">
        <v>993</v>
      </c>
      <c r="L177" s="12" t="s">
        <v>995</v>
      </c>
      <c r="M177" s="53" t="s">
        <v>1062</v>
      </c>
    </row>
    <row r="178" spans="1:13" ht="127.5">
      <c r="A178" s="54" t="s">
        <v>997</v>
      </c>
      <c r="B178" s="11">
        <v>2</v>
      </c>
      <c r="C178" s="64">
        <v>2019</v>
      </c>
      <c r="D178" s="21">
        <v>43776</v>
      </c>
      <c r="E178" s="54" t="s">
        <v>998</v>
      </c>
      <c r="F178" s="55" t="s">
        <v>215</v>
      </c>
      <c r="G178" s="54" t="s">
        <v>533</v>
      </c>
      <c r="H178" s="56" t="s">
        <v>999</v>
      </c>
      <c r="I178" s="57" t="s">
        <v>1000</v>
      </c>
      <c r="J178" s="49" t="s">
        <v>1001</v>
      </c>
      <c r="K178" s="57" t="s">
        <v>1002</v>
      </c>
      <c r="L178" s="57" t="s">
        <v>1005</v>
      </c>
      <c r="M178" s="58" t="s">
        <v>1003</v>
      </c>
    </row>
    <row r="179" spans="1:13" ht="103.5" customHeight="1">
      <c r="A179" s="54" t="s">
        <v>1009</v>
      </c>
      <c r="B179" s="11">
        <v>2</v>
      </c>
      <c r="C179" s="54">
        <v>2019</v>
      </c>
      <c r="D179" s="21">
        <v>43767</v>
      </c>
      <c r="E179" s="54" t="s">
        <v>1010</v>
      </c>
      <c r="F179" s="55" t="s">
        <v>613</v>
      </c>
      <c r="G179" s="54" t="s">
        <v>533</v>
      </c>
      <c r="H179" s="56" t="s">
        <v>1011</v>
      </c>
      <c r="I179" s="57" t="s">
        <v>1000</v>
      </c>
      <c r="J179" s="54" t="s">
        <v>1001</v>
      </c>
      <c r="K179" s="57" t="s">
        <v>1002</v>
      </c>
      <c r="L179" s="57" t="s">
        <v>1012</v>
      </c>
      <c r="M179" s="58" t="s">
        <v>1013</v>
      </c>
    </row>
    <row r="180" spans="1:13" s="27" customFormat="1" ht="69" customHeight="1">
      <c r="A180" s="56" t="s">
        <v>1015</v>
      </c>
      <c r="B180" s="25">
        <v>2</v>
      </c>
      <c r="C180" s="56">
        <v>2019</v>
      </c>
      <c r="D180" s="94">
        <v>43797</v>
      </c>
      <c r="E180" s="56" t="s">
        <v>1016</v>
      </c>
      <c r="F180" s="95" t="s">
        <v>1017</v>
      </c>
      <c r="G180" s="57" t="s">
        <v>543</v>
      </c>
      <c r="H180" s="56" t="s">
        <v>1018</v>
      </c>
      <c r="I180" s="57" t="s">
        <v>1019</v>
      </c>
      <c r="J180" s="57" t="s">
        <v>1020</v>
      </c>
      <c r="K180" s="57" t="s">
        <v>812</v>
      </c>
      <c r="L180" s="57" t="s">
        <v>813</v>
      </c>
      <c r="M180" s="93" t="s">
        <v>1021</v>
      </c>
    </row>
    <row r="181" spans="1:12" ht="31.5" customHeight="1">
      <c r="A181" s="54" t="s">
        <v>1023</v>
      </c>
      <c r="B181" s="11">
        <v>1</v>
      </c>
      <c r="C181" s="54">
        <v>2020</v>
      </c>
      <c r="D181" s="21">
        <v>43840</v>
      </c>
      <c r="E181" s="54" t="s">
        <v>1024</v>
      </c>
      <c r="F181" s="9" t="s">
        <v>356</v>
      </c>
      <c r="G181" s="54" t="s">
        <v>1029</v>
      </c>
      <c r="H181" s="56" t="s">
        <v>1025</v>
      </c>
      <c r="I181" s="12" t="s">
        <v>1026</v>
      </c>
      <c r="J181" s="7">
        <v>53631695</v>
      </c>
      <c r="K181" s="12" t="s">
        <v>1027</v>
      </c>
      <c r="L181" s="12" t="s">
        <v>1028</v>
      </c>
    </row>
    <row r="182" spans="1:12" ht="21" customHeight="1">
      <c r="A182" s="54" t="s">
        <v>1030</v>
      </c>
      <c r="B182" s="11">
        <v>1</v>
      </c>
      <c r="C182" s="54">
        <v>2020</v>
      </c>
      <c r="D182" s="21">
        <v>43836</v>
      </c>
      <c r="E182" s="54" t="s">
        <v>1031</v>
      </c>
      <c r="F182" s="55" t="s">
        <v>1032</v>
      </c>
      <c r="G182" s="54" t="s">
        <v>543</v>
      </c>
      <c r="H182" s="56" t="s">
        <v>1033</v>
      </c>
      <c r="I182" s="57" t="s">
        <v>1034</v>
      </c>
      <c r="J182" s="7">
        <v>53620231</v>
      </c>
      <c r="K182" s="57" t="s">
        <v>1035</v>
      </c>
      <c r="L182" s="57" t="s">
        <v>1036</v>
      </c>
    </row>
    <row r="183" spans="1:12" ht="25.5">
      <c r="A183" s="54" t="s">
        <v>1037</v>
      </c>
      <c r="B183" s="11">
        <v>1</v>
      </c>
      <c r="C183" s="54">
        <v>2020</v>
      </c>
      <c r="D183" s="21">
        <v>43857</v>
      </c>
      <c r="E183" s="54" t="s">
        <v>1038</v>
      </c>
      <c r="F183" s="9" t="s">
        <v>356</v>
      </c>
      <c r="G183" s="54" t="s">
        <v>1029</v>
      </c>
      <c r="H183" s="56" t="s">
        <v>1025</v>
      </c>
      <c r="I183" s="12" t="s">
        <v>1039</v>
      </c>
      <c r="J183" s="7">
        <v>53946975</v>
      </c>
      <c r="K183" s="12" t="s">
        <v>1040</v>
      </c>
      <c r="L183" s="12" t="s">
        <v>1028</v>
      </c>
    </row>
    <row r="184" spans="1:12" ht="27.75" customHeight="1">
      <c r="A184" s="54" t="s">
        <v>1041</v>
      </c>
      <c r="B184" s="11">
        <v>1</v>
      </c>
      <c r="C184" s="54">
        <v>2020</v>
      </c>
      <c r="D184" s="21">
        <v>43894</v>
      </c>
      <c r="E184" s="54" t="s">
        <v>936</v>
      </c>
      <c r="F184" s="9" t="s">
        <v>937</v>
      </c>
      <c r="G184" s="54" t="s">
        <v>1042</v>
      </c>
      <c r="H184" s="56" t="s">
        <v>1043</v>
      </c>
      <c r="I184" s="12" t="s">
        <v>1044</v>
      </c>
      <c r="J184" s="11">
        <v>54679843</v>
      </c>
      <c r="K184" s="12" t="s">
        <v>936</v>
      </c>
      <c r="L184" s="12" t="s">
        <v>1028</v>
      </c>
    </row>
    <row r="185" spans="1:12" ht="24" customHeight="1">
      <c r="A185" s="54" t="s">
        <v>1045</v>
      </c>
      <c r="B185" s="11">
        <v>1</v>
      </c>
      <c r="C185" s="54">
        <v>2020</v>
      </c>
      <c r="D185" s="21">
        <v>43881</v>
      </c>
      <c r="E185" s="54" t="s">
        <v>1047</v>
      </c>
      <c r="F185" s="55" t="s">
        <v>178</v>
      </c>
      <c r="G185" s="54" t="s">
        <v>543</v>
      </c>
      <c r="H185" s="56" t="s">
        <v>1043</v>
      </c>
      <c r="I185" s="57" t="s">
        <v>1046</v>
      </c>
      <c r="J185" s="11">
        <v>54129867</v>
      </c>
      <c r="K185" s="57" t="s">
        <v>1048</v>
      </c>
      <c r="L185" s="57" t="s">
        <v>1049</v>
      </c>
    </row>
    <row r="186" spans="1:12" ht="25.5">
      <c r="A186" s="54" t="s">
        <v>1050</v>
      </c>
      <c r="B186" s="11">
        <v>1</v>
      </c>
      <c r="C186" s="54">
        <v>2020</v>
      </c>
      <c r="D186" s="21">
        <v>43922</v>
      </c>
      <c r="E186" s="56" t="s">
        <v>1051</v>
      </c>
      <c r="F186" s="55" t="s">
        <v>1052</v>
      </c>
      <c r="G186" s="54" t="s">
        <v>533</v>
      </c>
      <c r="H186" s="56" t="s">
        <v>1043</v>
      </c>
      <c r="I186" s="57" t="s">
        <v>1053</v>
      </c>
      <c r="J186" s="56" t="s">
        <v>1054</v>
      </c>
      <c r="K186" s="57" t="s">
        <v>966</v>
      </c>
      <c r="L186" s="57" t="s">
        <v>1055</v>
      </c>
    </row>
    <row r="187" spans="1:13" ht="63.75">
      <c r="A187" s="54" t="s">
        <v>1063</v>
      </c>
      <c r="B187" s="11">
        <v>1</v>
      </c>
      <c r="C187" s="54">
        <v>2020</v>
      </c>
      <c r="D187" s="21">
        <v>44013</v>
      </c>
      <c r="E187" s="56" t="s">
        <v>1064</v>
      </c>
      <c r="F187" s="55" t="s">
        <v>1065</v>
      </c>
      <c r="G187" s="54" t="s">
        <v>875</v>
      </c>
      <c r="H187" s="56" t="s">
        <v>1066</v>
      </c>
      <c r="I187" s="57" t="s">
        <v>1067</v>
      </c>
      <c r="J187" s="56" t="s">
        <v>1068</v>
      </c>
      <c r="K187" s="57" t="s">
        <v>1069</v>
      </c>
      <c r="L187" s="57" t="s">
        <v>1070</v>
      </c>
      <c r="M187" s="58" t="s">
        <v>1071</v>
      </c>
    </row>
    <row r="188" spans="1:12" ht="25.5">
      <c r="A188" s="54" t="s">
        <v>1076</v>
      </c>
      <c r="B188" s="11">
        <v>1</v>
      </c>
      <c r="C188" s="54">
        <v>2020</v>
      </c>
      <c r="D188" s="21">
        <v>44056</v>
      </c>
      <c r="E188" s="54" t="s">
        <v>1077</v>
      </c>
      <c r="F188" s="9" t="s">
        <v>1078</v>
      </c>
      <c r="G188" s="54" t="s">
        <v>533</v>
      </c>
      <c r="H188" s="56" t="s">
        <v>910</v>
      </c>
      <c r="I188" s="12" t="s">
        <v>1079</v>
      </c>
      <c r="J188" s="7" t="s">
        <v>1080</v>
      </c>
      <c r="K188" s="12" t="s">
        <v>1081</v>
      </c>
      <c r="L188" s="12" t="s">
        <v>1082</v>
      </c>
    </row>
    <row r="189" spans="1:12" ht="38.25">
      <c r="A189" s="54" t="s">
        <v>1083</v>
      </c>
      <c r="B189" s="11">
        <v>1</v>
      </c>
      <c r="C189" s="54">
        <v>2020</v>
      </c>
      <c r="D189" s="21">
        <v>44538</v>
      </c>
      <c r="E189" s="54" t="s">
        <v>939</v>
      </c>
      <c r="F189" s="9" t="s">
        <v>1084</v>
      </c>
      <c r="G189" s="54" t="s">
        <v>543</v>
      </c>
      <c r="H189" s="56" t="s">
        <v>1085</v>
      </c>
      <c r="I189" s="12" t="s">
        <v>1086</v>
      </c>
      <c r="J189" s="7">
        <v>55448617</v>
      </c>
      <c r="K189" s="57" t="s">
        <v>1088</v>
      </c>
      <c r="L189" s="12" t="s">
        <v>1087</v>
      </c>
    </row>
    <row r="190" spans="1:12" ht="21" customHeight="1">
      <c r="A190" s="54" t="s">
        <v>1121</v>
      </c>
      <c r="B190" s="11">
        <v>1</v>
      </c>
      <c r="C190" s="54">
        <v>2020</v>
      </c>
      <c r="D190" s="21">
        <v>44537</v>
      </c>
      <c r="E190" s="54" t="s">
        <v>1122</v>
      </c>
      <c r="F190" s="9" t="s">
        <v>1123</v>
      </c>
      <c r="G190" s="54" t="s">
        <v>533</v>
      </c>
      <c r="H190" s="56" t="s">
        <v>910</v>
      </c>
      <c r="I190" s="12" t="s">
        <v>1126</v>
      </c>
      <c r="J190" s="7" t="s">
        <v>1124</v>
      </c>
      <c r="K190" s="57" t="s">
        <v>1125</v>
      </c>
      <c r="L190" s="12" t="s">
        <v>1127</v>
      </c>
    </row>
    <row r="191" spans="1:12" ht="38.25">
      <c r="A191" s="54" t="s">
        <v>1089</v>
      </c>
      <c r="B191" s="11">
        <v>1</v>
      </c>
      <c r="C191" s="7" t="s">
        <v>1090</v>
      </c>
      <c r="D191" s="21">
        <v>44217</v>
      </c>
      <c r="E191" s="54" t="s">
        <v>1091</v>
      </c>
      <c r="F191" s="9" t="s">
        <v>1092</v>
      </c>
      <c r="G191" s="54" t="s">
        <v>533</v>
      </c>
      <c r="H191" s="56" t="s">
        <v>1093</v>
      </c>
      <c r="I191" s="12" t="s">
        <v>1094</v>
      </c>
      <c r="J191" s="11" t="s">
        <v>641</v>
      </c>
      <c r="K191" s="12" t="s">
        <v>642</v>
      </c>
      <c r="L191" s="57" t="s">
        <v>1095</v>
      </c>
    </row>
    <row r="192" spans="1:12" ht="12.75" customHeight="1">
      <c r="A192" s="7" t="s">
        <v>1096</v>
      </c>
      <c r="B192" s="7">
        <v>1</v>
      </c>
      <c r="C192" s="7" t="s">
        <v>1090</v>
      </c>
      <c r="D192" s="21">
        <v>44242</v>
      </c>
      <c r="E192" s="7" t="s">
        <v>1097</v>
      </c>
      <c r="F192" s="9" t="s">
        <v>1098</v>
      </c>
      <c r="G192" s="7" t="s">
        <v>875</v>
      </c>
      <c r="H192" s="7" t="s">
        <v>1099</v>
      </c>
      <c r="I192" s="12" t="s">
        <v>1100</v>
      </c>
      <c r="J192" s="7">
        <v>55626161</v>
      </c>
      <c r="K192" s="12" t="s">
        <v>1097</v>
      </c>
      <c r="L192" s="57" t="s">
        <v>1101</v>
      </c>
    </row>
    <row r="193" spans="1:12" ht="63.75">
      <c r="A193" s="11" t="s">
        <v>1102</v>
      </c>
      <c r="B193" s="11">
        <v>1</v>
      </c>
      <c r="C193" s="7" t="s">
        <v>1090</v>
      </c>
      <c r="D193" s="21">
        <v>44264</v>
      </c>
      <c r="E193" s="11" t="s">
        <v>1103</v>
      </c>
      <c r="F193" s="9" t="s">
        <v>1104</v>
      </c>
      <c r="G193" s="11" t="s">
        <v>533</v>
      </c>
      <c r="H193" s="56" t="s">
        <v>1105</v>
      </c>
      <c r="I193" s="12" t="s">
        <v>1106</v>
      </c>
      <c r="J193" s="7">
        <v>2708625</v>
      </c>
      <c r="K193" s="12" t="s">
        <v>1107</v>
      </c>
      <c r="L193" s="12" t="s">
        <v>1108</v>
      </c>
    </row>
    <row r="194" spans="1:12" ht="38.25">
      <c r="A194" s="11" t="s">
        <v>1109</v>
      </c>
      <c r="B194" s="11">
        <v>1</v>
      </c>
      <c r="C194" s="11" t="s">
        <v>1090</v>
      </c>
      <c r="D194" s="21">
        <v>44217</v>
      </c>
      <c r="E194" s="11" t="s">
        <v>1091</v>
      </c>
      <c r="F194" s="9" t="s">
        <v>1092</v>
      </c>
      <c r="G194" s="11" t="s">
        <v>1110</v>
      </c>
      <c r="H194" s="56" t="s">
        <v>1093</v>
      </c>
      <c r="I194" s="12" t="s">
        <v>1111</v>
      </c>
      <c r="J194" s="7" t="s">
        <v>1112</v>
      </c>
      <c r="K194" s="12" t="s">
        <v>1113</v>
      </c>
      <c r="L194" s="12" t="s">
        <v>1114</v>
      </c>
    </row>
    <row r="195" spans="1:12" ht="25.5">
      <c r="A195" s="11" t="s">
        <v>1116</v>
      </c>
      <c r="B195" s="11">
        <v>1</v>
      </c>
      <c r="C195" s="11" t="s">
        <v>1090</v>
      </c>
      <c r="D195" s="21">
        <v>44258</v>
      </c>
      <c r="E195" s="25" t="s">
        <v>1051</v>
      </c>
      <c r="F195" s="55" t="s">
        <v>1052</v>
      </c>
      <c r="G195" s="49" t="s">
        <v>1117</v>
      </c>
      <c r="H195" s="56" t="s">
        <v>1118</v>
      </c>
      <c r="I195" s="57" t="s">
        <v>964</v>
      </c>
      <c r="J195" s="56" t="s">
        <v>1119</v>
      </c>
      <c r="K195" s="57" t="s">
        <v>966</v>
      </c>
      <c r="L195" s="57" t="s">
        <v>1055</v>
      </c>
    </row>
    <row r="196" spans="1:12" ht="31.5" customHeight="1">
      <c r="A196" s="77" t="s">
        <v>1128</v>
      </c>
      <c r="B196" s="77">
        <v>1</v>
      </c>
      <c r="C196" s="77">
        <v>2021</v>
      </c>
      <c r="D196" s="89">
        <v>44287</v>
      </c>
      <c r="E196" s="77" t="s">
        <v>1129</v>
      </c>
      <c r="F196" s="78" t="s">
        <v>1130</v>
      </c>
      <c r="G196" s="77" t="s">
        <v>533</v>
      </c>
      <c r="H196" s="79" t="s">
        <v>1136</v>
      </c>
      <c r="I196" s="79" t="s">
        <v>1132</v>
      </c>
      <c r="J196" s="77">
        <v>55775825</v>
      </c>
      <c r="K196" s="79" t="s">
        <v>1129</v>
      </c>
      <c r="L196" s="79" t="s">
        <v>1131</v>
      </c>
    </row>
    <row r="197" spans="1:85" s="7" customFormat="1" ht="56.25" customHeight="1">
      <c r="A197" s="7" t="s">
        <v>1133</v>
      </c>
      <c r="B197" s="7">
        <v>1</v>
      </c>
      <c r="C197" s="7">
        <v>2021</v>
      </c>
      <c r="D197" s="21">
        <v>44334</v>
      </c>
      <c r="E197" s="7" t="s">
        <v>1134</v>
      </c>
      <c r="F197" s="9" t="s">
        <v>1135</v>
      </c>
      <c r="G197" s="7" t="s">
        <v>533</v>
      </c>
      <c r="H197" s="7" t="s">
        <v>1139</v>
      </c>
      <c r="I197" s="12" t="s">
        <v>1137</v>
      </c>
      <c r="J197" s="7">
        <v>55978626</v>
      </c>
      <c r="K197" s="12" t="s">
        <v>1134</v>
      </c>
      <c r="L197" s="12" t="s">
        <v>1138</v>
      </c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  <c r="BH197" s="91"/>
      <c r="BI197" s="91"/>
      <c r="BJ197" s="91"/>
      <c r="BK197" s="91"/>
      <c r="BL197" s="91"/>
      <c r="BM197" s="91"/>
      <c r="BN197" s="91"/>
      <c r="BO197" s="91"/>
      <c r="BP197" s="91"/>
      <c r="BQ197" s="91"/>
      <c r="BR197" s="91"/>
      <c r="BS197" s="91"/>
      <c r="BT197" s="91"/>
      <c r="BU197" s="91"/>
      <c r="BV197" s="91"/>
      <c r="BW197" s="91"/>
      <c r="BX197" s="91"/>
      <c r="BY197" s="91"/>
      <c r="BZ197" s="91"/>
      <c r="CA197" s="91"/>
      <c r="CB197" s="91"/>
      <c r="CC197" s="91"/>
      <c r="CD197" s="91"/>
      <c r="CE197" s="91"/>
      <c r="CF197" s="91"/>
      <c r="CG197" s="91"/>
    </row>
    <row r="198" spans="1:85" s="77" customFormat="1" ht="29.25" customHeight="1">
      <c r="A198" s="77" t="s">
        <v>1140</v>
      </c>
      <c r="B198" s="77">
        <v>1</v>
      </c>
      <c r="C198" s="77" t="s">
        <v>1090</v>
      </c>
      <c r="D198" s="89">
        <v>44459</v>
      </c>
      <c r="E198" s="77" t="s">
        <v>1024</v>
      </c>
      <c r="F198" s="78" t="s">
        <v>356</v>
      </c>
      <c r="G198" s="77" t="s">
        <v>1144</v>
      </c>
      <c r="H198" s="77" t="s">
        <v>1141</v>
      </c>
      <c r="I198" s="79" t="s">
        <v>1142</v>
      </c>
      <c r="J198" s="77">
        <v>56336021</v>
      </c>
      <c r="K198" s="79" t="s">
        <v>1143</v>
      </c>
      <c r="L198" s="79" t="s">
        <v>1028</v>
      </c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  <c r="BH198" s="91"/>
      <c r="BI198" s="91"/>
      <c r="BJ198" s="91"/>
      <c r="BK198" s="91"/>
      <c r="BL198" s="91"/>
      <c r="BM198" s="91"/>
      <c r="BN198" s="91"/>
      <c r="BO198" s="91"/>
      <c r="BP198" s="91"/>
      <c r="BQ198" s="91"/>
      <c r="BR198" s="91"/>
      <c r="BS198" s="91"/>
      <c r="BT198" s="91"/>
      <c r="BU198" s="91"/>
      <c r="BV198" s="91"/>
      <c r="BW198" s="91"/>
      <c r="BX198" s="91"/>
      <c r="BY198" s="91"/>
      <c r="BZ198" s="91"/>
      <c r="CA198" s="91"/>
      <c r="CB198" s="91"/>
      <c r="CC198" s="91"/>
      <c r="CD198" s="91"/>
      <c r="CE198" s="91"/>
      <c r="CF198" s="91"/>
      <c r="CG198" s="91"/>
    </row>
    <row r="199" spans="1:12" s="7" customFormat="1" ht="23.25" customHeight="1">
      <c r="A199" s="7" t="s">
        <v>1145</v>
      </c>
      <c r="B199" s="7">
        <v>1</v>
      </c>
      <c r="C199" s="7" t="s">
        <v>1090</v>
      </c>
      <c r="D199" s="21">
        <v>44524</v>
      </c>
      <c r="E199" s="7" t="s">
        <v>1146</v>
      </c>
      <c r="F199" s="9" t="s">
        <v>1147</v>
      </c>
      <c r="G199" s="7" t="s">
        <v>1148</v>
      </c>
      <c r="H199" s="7" t="s">
        <v>1149</v>
      </c>
      <c r="I199" s="12" t="s">
        <v>1150</v>
      </c>
      <c r="J199" s="7">
        <v>56560686</v>
      </c>
      <c r="K199" s="12" t="s">
        <v>1151</v>
      </c>
      <c r="L199" s="12" t="s">
        <v>1131</v>
      </c>
    </row>
  </sheetData>
  <sheetProtection/>
  <mergeCells count="7">
    <mergeCell ref="A1:L1"/>
    <mergeCell ref="A2:A3"/>
    <mergeCell ref="B2:B3"/>
    <mergeCell ref="E2:H2"/>
    <mergeCell ref="L2:L3"/>
    <mergeCell ref="I2:K2"/>
    <mergeCell ref="C2:D2"/>
  </mergeCells>
  <printOptions/>
  <pageMargins left="0.5905511811023623" right="0.5905511811023623" top="0.7874015748031497" bottom="0.7874015748031497" header="0.5118110236220472" footer="0.5118110236220472"/>
  <pageSetup fitToHeight="3" fitToWidth="1" horizontalDpi="600" verticalDpi="600" orientation="landscape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Nagyatád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Iroda-1828</cp:lastModifiedBy>
  <cp:lastPrinted>2015-11-18T13:53:21Z</cp:lastPrinted>
  <dcterms:created xsi:type="dcterms:W3CDTF">2010-09-09T10:53:54Z</dcterms:created>
  <dcterms:modified xsi:type="dcterms:W3CDTF">2021-12-08T13:35:13Z</dcterms:modified>
  <cp:category/>
  <cp:version/>
  <cp:contentType/>
  <cp:contentStatus/>
</cp:coreProperties>
</file>